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Titulní strana" sheetId="1" r:id="rId1"/>
    <sheet name="Muži B" sheetId="2" r:id="rId2"/>
    <sheet name="Ženy B" sheetId="3" r:id="rId3"/>
    <sheet name="Ostatní" sheetId="4" r:id="rId4"/>
    <sheet name="Dvojice" sheetId="5" r:id="rId5"/>
  </sheets>
  <definedNames>
    <definedName name="_xlnm.Print_Area" localSheetId="4">Dvojice!$A$1:$H$22</definedName>
    <definedName name="_xlnm.Print_Area" localSheetId="1">'Muži B'!$A$1:$I$31</definedName>
    <definedName name="_xlnm.Print_Area" localSheetId="3">Ostatní!$A$1:$I$26</definedName>
    <definedName name="_xlnm.Print_Area" localSheetId="2">'Ženy B'!$A$1:$I$25</definedName>
    <definedName name="Print_Area_0" localSheetId="4">Dvojice!$A$1:$H$22</definedName>
    <definedName name="Print_Area_0" localSheetId="1">'Muži B'!$A$1:$I$31</definedName>
    <definedName name="Print_Area_0" localSheetId="3">Ostatní!$A$1:$I$26</definedName>
    <definedName name="Print_Area_0" localSheetId="2">'Ženy B'!$A$1:$I$25</definedName>
    <definedName name="Print_Area_0_0" localSheetId="4">Dvojice!$A$1:$H$22</definedName>
    <definedName name="Print_Area_0_0" localSheetId="1">'Muži B'!$A$1:$I$31</definedName>
    <definedName name="Print_Area_0_0" localSheetId="3">Ostatní!$A$1:$I$26</definedName>
    <definedName name="Print_Area_0_0" localSheetId="2">'Ženy B'!$A$1:$I$25</definedName>
    <definedName name="Print_Area_0_0_0" localSheetId="4">Dvojice!$A$1:$H$22</definedName>
    <definedName name="Print_Area_0_0_0" localSheetId="1">'Muži B'!$A$1:$I$31</definedName>
    <definedName name="Print_Area_0_0_0" localSheetId="3">Ostatní!$A$1:$I$26</definedName>
    <definedName name="Print_Area_0_0_0" localSheetId="2">'Ženy B'!$A$1:$I$25</definedName>
    <definedName name="Print_Area_0_0_0_0" localSheetId="4">Dvojice!$A$1:$H$22</definedName>
    <definedName name="Print_Area_0_0_0_0" localSheetId="1">'Muži B'!$A$1:$I$31</definedName>
    <definedName name="Print_Area_0_0_0_0" localSheetId="3">Ostatní!$A$1:$I$26</definedName>
    <definedName name="Print_Area_0_0_0_0" localSheetId="2">'Ženy B'!$A$1:$I$25</definedName>
    <definedName name="Print_Area_0_0_0_0_0" localSheetId="4">Dvojice!$A$1:$H$22</definedName>
    <definedName name="Print_Area_0_0_0_0_0" localSheetId="1">'Muži B'!$A$1:$I$31</definedName>
    <definedName name="Print_Area_0_0_0_0_0" localSheetId="3">Ostatní!$A$1:$I$26</definedName>
    <definedName name="Print_Area_0_0_0_0_0" localSheetId="2">'Ženy B'!$A$1:$I$25</definedName>
    <definedName name="Print_Area_0_0_0_0_0_0" localSheetId="4">Dvojice!$A$1:$H$22</definedName>
    <definedName name="Print_Area_0_0_0_0_0_0" localSheetId="1">'Muži B'!$A$1:$I$31</definedName>
    <definedName name="Print_Area_0_0_0_0_0_0" localSheetId="3">Ostatní!$A$1:$I$26</definedName>
    <definedName name="Print_Area_0_0_0_0_0_0" localSheetId="2">'Ženy B'!$A$1:$I$25</definedName>
    <definedName name="Print_Area_0_0_0_0_0_0_0" localSheetId="4">Dvojice!$A$1:$H$22</definedName>
    <definedName name="Print_Area_0_0_0_0_0_0_0" localSheetId="1">'Muži B'!$A$1:$I$31</definedName>
    <definedName name="Print_Area_0_0_0_0_0_0_0" localSheetId="3">Ostatní!$A$1:$I$26</definedName>
    <definedName name="Print_Area_0_0_0_0_0_0_0" localSheetId="2">'Ženy B'!$A$1:$I$25</definedName>
    <definedName name="Print_Area_0_0_0_0_0_0_0_0" localSheetId="4">Dvojice!$A$1:$H$22</definedName>
    <definedName name="Print_Area_0_0_0_0_0_0_0_0" localSheetId="1">'Muži B'!$A$1:$I$31</definedName>
    <definedName name="Print_Area_0_0_0_0_0_0_0_0" localSheetId="3">Ostatní!$A$1:$I$26</definedName>
    <definedName name="Print_Area_0_0_0_0_0_0_0_0" localSheetId="2">'Ženy B'!$A$1:$I$25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5" l="1"/>
  <c r="F12" i="5"/>
  <c r="F11" i="5"/>
  <c r="F10" i="5"/>
  <c r="F9" i="5"/>
  <c r="F8" i="5"/>
  <c r="F7" i="5"/>
  <c r="F6" i="5"/>
  <c r="F5" i="5"/>
  <c r="F4" i="5"/>
  <c r="F11" i="4"/>
  <c r="F10" i="4"/>
  <c r="F9" i="4"/>
  <c r="F8" i="4"/>
  <c r="F7" i="4"/>
  <c r="F6" i="4"/>
  <c r="F5" i="4"/>
  <c r="F4" i="4"/>
  <c r="F15" i="3"/>
  <c r="F14" i="3"/>
  <c r="F13" i="3"/>
  <c r="F12" i="3"/>
  <c r="F11" i="3"/>
  <c r="F10" i="3"/>
  <c r="F9" i="3"/>
  <c r="F8" i="3"/>
  <c r="F7" i="3"/>
  <c r="F6" i="3"/>
  <c r="F5" i="3"/>
  <c r="F4" i="3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<sst xmlns="http://schemas.openxmlformats.org/spreadsheetml/2006/main" count="212" uniqueCount="118">
  <si>
    <t>ALPINA CUP</t>
  </si>
  <si>
    <t>Datum: 18. 6. 2023</t>
  </si>
  <si>
    <t>Pořadatel: TJ Zora Praha, z. s.</t>
  </si>
  <si>
    <t>Hlavní rozhodčí: Tomáš Trnka</t>
  </si>
  <si>
    <t>Ředitel soutěže: Radek Primák</t>
  </si>
  <si>
    <t>Muži</t>
  </si>
  <si>
    <t>Ženy</t>
  </si>
  <si>
    <t>Ostatní</t>
  </si>
  <si>
    <t>Dvojice</t>
  </si>
  <si>
    <t>MUŽI</t>
  </si>
  <si>
    <t>Pořadí</t>
  </si>
  <si>
    <t>Příjmení, jméno</t>
  </si>
  <si>
    <t>Oddíl</t>
  </si>
  <si>
    <t>Celkem</t>
  </si>
  <si>
    <t>Rozstřel</t>
  </si>
  <si>
    <t>1.</t>
  </si>
  <si>
    <t>FABIAN Lukáš</t>
  </si>
  <si>
    <t>ASK Lovosice</t>
  </si>
  <si>
    <t>2.</t>
  </si>
  <si>
    <t>NOVOTNÝ Karel</t>
  </si>
  <si>
    <t>TJ Zora Praha</t>
  </si>
  <si>
    <t>3.</t>
  </si>
  <si>
    <t>HRADIL Milan</t>
  </si>
  <si>
    <t>SK Handicap Zlín</t>
  </si>
  <si>
    <t>4.</t>
  </si>
  <si>
    <t>ROZSYPAL Jaroslav</t>
  </si>
  <si>
    <t>HUDEČEK Josef</t>
  </si>
  <si>
    <t>TJ Jiskra Kyjov</t>
  </si>
  <si>
    <t>KRAJÍČEK Vladimír</t>
  </si>
  <si>
    <t>7.</t>
  </si>
  <si>
    <t>VACULÍK Petr</t>
  </si>
  <si>
    <t>DAVID Pavel</t>
  </si>
  <si>
    <t>Tandem Brno</t>
  </si>
  <si>
    <t>GRUNCL Josef</t>
  </si>
  <si>
    <t>MICHELFEIT Pavel</t>
  </si>
  <si>
    <t>11.</t>
  </si>
  <si>
    <t>12.</t>
  </si>
  <si>
    <t>TULEJ Pavel</t>
  </si>
  <si>
    <t>13.</t>
  </si>
  <si>
    <t>KLIM Pavel</t>
  </si>
  <si>
    <t>MACHÁČEK Karel</t>
  </si>
  <si>
    <t>SK Slavia Praha</t>
  </si>
  <si>
    <t>PRIMÁK Radek</t>
  </si>
  <si>
    <t>16.</t>
  </si>
  <si>
    <t>BROŽEK Petr</t>
  </si>
  <si>
    <t>TJ Start Plzeň</t>
  </si>
  <si>
    <t>17.</t>
  </si>
  <si>
    <t>POLNAR Josef</t>
  </si>
  <si>
    <t>18.</t>
  </si>
  <si>
    <t>SCHEJBAL Jan</t>
  </si>
  <si>
    <t>19.</t>
  </si>
  <si>
    <t>HLAVÁČ Michal</t>
  </si>
  <si>
    <t>SK Sigma Olomouc</t>
  </si>
  <si>
    <t>20.</t>
  </si>
  <si>
    <t>HALAS Radek</t>
  </si>
  <si>
    <t>21.</t>
  </si>
  <si>
    <t>REICHEL Jiří</t>
  </si>
  <si>
    <t>22.</t>
  </si>
  <si>
    <t>MATĚJNÝ Jiří</t>
  </si>
  <si>
    <t>ŽENY</t>
  </si>
  <si>
    <t>ŠAMAJOVÁ Kamila</t>
  </si>
  <si>
    <t>POLICAROVÁ Martina</t>
  </si>
  <si>
    <t>MACHÁČKOVÁ Eva</t>
  </si>
  <si>
    <t>PECHOVÁ Eva</t>
  </si>
  <si>
    <t>ŠKRIBOVÁ Jana</t>
  </si>
  <si>
    <t>HEJČOVÁ Alena</t>
  </si>
  <si>
    <t>MÁLKOVÁ Michaela</t>
  </si>
  <si>
    <t>8.</t>
  </si>
  <si>
    <t>BROŽKOVÁ Monika</t>
  </si>
  <si>
    <t>9.</t>
  </si>
  <si>
    <t>MATĚJNÁ Lenka</t>
  </si>
  <si>
    <t>10.</t>
  </si>
  <si>
    <t>NÝVLTOVÁ Jaromíra</t>
  </si>
  <si>
    <t>HRADILOVÁ Helena</t>
  </si>
  <si>
    <t>MACHÁČKOVÁ Věra</t>
  </si>
  <si>
    <t>OSTATNÍ</t>
  </si>
  <si>
    <t>BAŠTÁŘ Radek</t>
  </si>
  <si>
    <t>PETRÁŠOVÁ Hana</t>
  </si>
  <si>
    <t>TRNKA Tomáš</t>
  </si>
  <si>
    <t>5.</t>
  </si>
  <si>
    <t>HORSKÝ Zdeněk</t>
  </si>
  <si>
    <t>6.</t>
  </si>
  <si>
    <t>ZEMAN Tomáš</t>
  </si>
  <si>
    <t>POLNAR Jakub</t>
  </si>
  <si>
    <t>ČERNÝ Derek</t>
  </si>
  <si>
    <t>DVOJICE</t>
  </si>
  <si>
    <t>Příjmení, jméno (ona - on)</t>
  </si>
  <si>
    <t>ona</t>
  </si>
  <si>
    <t>on</t>
  </si>
  <si>
    <t>PECHOVÁ E. - NOVOTNÝ K.</t>
  </si>
  <si>
    <t>ŠAMAJOVÁ K. - KRAJÍČEK V.</t>
  </si>
  <si>
    <t>HEJČOVÁ A. - ROZSYPAL J.</t>
  </si>
  <si>
    <t>HRADILOVÁ H. - HRADIL M.</t>
  </si>
  <si>
    <t>BROŽKOVÁ M. - BROŽEK P.</t>
  </si>
  <si>
    <t>MÁLKOVÁ M. - SCHEJBAL. J</t>
  </si>
  <si>
    <t>ŠKRIBOVÁ J. - HALAS R.</t>
  </si>
  <si>
    <t>MACHÁČKOVÁ V. - MACHÁČEK K.</t>
  </si>
  <si>
    <t>NÝVLTOVÁ J. - MATĚJNÝ J.</t>
  </si>
  <si>
    <t>VÝSLEDKOVÉ LISTINY – PUŠKA LASEROVÁ 20 RAN VSEDĚ-VKLEČE</t>
  </si>
  <si>
    <t>PUŠKA LASEROVÁ</t>
  </si>
  <si>
    <t>ALPINA CUP 18. 6. 2023</t>
  </si>
  <si>
    <t>5. - 6.</t>
  </si>
  <si>
    <t>8. - 10.</t>
  </si>
  <si>
    <t>14. - 15.</t>
  </si>
  <si>
    <t>4. - 5.</t>
  </si>
  <si>
    <t>6. - 7.</t>
  </si>
  <si>
    <t>NEDOVBA Yevhen</t>
  </si>
  <si>
    <t>neregistrovaný</t>
  </si>
  <si>
    <t>POLICAROVÁ M. - GRUNCL J.</t>
  </si>
  <si>
    <t>RŮŽEK Jan</t>
  </si>
  <si>
    <t>I. kolo</t>
  </si>
  <si>
    <t>II. kolo</t>
  </si>
  <si>
    <r>
      <t xml:space="preserve">10,5 + 10,6 + 10,6 = </t>
    </r>
    <r>
      <rPr>
        <b/>
        <sz val="14"/>
        <color rgb="FF000000"/>
        <rFont val="Arial"/>
        <family val="2"/>
        <charset val="238"/>
      </rPr>
      <t>31,7</t>
    </r>
  </si>
  <si>
    <r>
      <t xml:space="preserve">10,3 + 10,9 + 9,3 = </t>
    </r>
    <r>
      <rPr>
        <b/>
        <sz val="14"/>
        <color rgb="FF000000"/>
        <rFont val="Arial"/>
        <family val="2"/>
        <charset val="238"/>
      </rPr>
      <t>30,5</t>
    </r>
  </si>
  <si>
    <r>
      <t xml:space="preserve">10,3 + 10,3 + 10,6 = </t>
    </r>
    <r>
      <rPr>
        <b/>
        <sz val="14"/>
        <color rgb="FF000000"/>
        <rFont val="Arial"/>
        <family val="2"/>
        <charset val="238"/>
      </rPr>
      <t>31,2</t>
    </r>
  </si>
  <si>
    <r>
      <t xml:space="preserve">6,6 + 9,1 + 10,2 = </t>
    </r>
    <r>
      <rPr>
        <b/>
        <sz val="14"/>
        <color rgb="FF000000"/>
        <rFont val="Arial"/>
        <family val="2"/>
        <charset val="238"/>
      </rPr>
      <t>25,9</t>
    </r>
  </si>
  <si>
    <r>
      <t xml:space="preserve">10,7 + 10,2 + 10,1 = </t>
    </r>
    <r>
      <rPr>
        <b/>
        <sz val="14"/>
        <color rgb="FF000000"/>
        <rFont val="Arial"/>
        <family val="2"/>
        <charset val="238"/>
      </rPr>
      <t>31</t>
    </r>
  </si>
  <si>
    <r>
      <t xml:space="preserve">10,4 + 10,1 + 10,3 = </t>
    </r>
    <r>
      <rPr>
        <b/>
        <sz val="14"/>
        <color rgb="FF000000"/>
        <rFont val="Arial"/>
        <family val="2"/>
        <charset val="238"/>
      </rPr>
      <t>30,8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</si>
</sst>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38"/>
    </font>
    <font>
      <sz val="14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u/>
      <sz val="11"/>
      <color rgb="FF0000FF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6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 applyBorder="0" applyProtection="0"/>
  </cellStyleXfs>
  <cellXfs count="44">
    <xf numFmtId="0" fontId="0" fillId="0" borderId="0" xfId="0"/>
    <xf numFmtId="0" fontId="0" fillId="0" borderId="0" xfId="0" applyFont="1"/>
    <xf numFmtId="0" fontId="1" fillId="0" borderId="0" xfId="0" applyFont="1"/>
    <xf numFmtId="0" fontId="5" fillId="0" borderId="0" xfId="1" applyFont="1" applyBorder="1" applyAlignment="1" applyProtection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Border="1"/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9" fillId="0" borderId="3" xfId="0" applyFont="1" applyBorder="1"/>
    <xf numFmtId="0" fontId="3" fillId="0" borderId="3" xfId="0" applyFont="1" applyBorder="1"/>
    <xf numFmtId="0" fontId="1" fillId="0" borderId="3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tabSelected="1" zoomScaleNormal="100" workbookViewId="0">
      <selection activeCell="A9" sqref="A9"/>
    </sheetView>
  </sheetViews>
  <sheetFormatPr defaultColWidth="10.109375" defaultRowHeight="24" customHeight="1" x14ac:dyDescent="0.3"/>
  <cols>
    <col min="1" max="1" width="17.5546875" style="1" customWidth="1"/>
    <col min="2" max="2" width="19.77734375" style="1" customWidth="1"/>
    <col min="3" max="3" width="18.5546875" style="1" customWidth="1"/>
    <col min="4" max="4" width="20.33203125" style="1" customWidth="1"/>
    <col min="5" max="1024" width="10.109375" style="1"/>
  </cols>
  <sheetData>
    <row r="1" spans="1:7" ht="24" customHeight="1" x14ac:dyDescent="0.3">
      <c r="A1" s="37"/>
      <c r="B1" s="37"/>
      <c r="C1" s="37"/>
      <c r="D1" s="37"/>
      <c r="E1" s="2"/>
    </row>
    <row r="2" spans="1:7" ht="24" customHeight="1" x14ac:dyDescent="0.3">
      <c r="A2" s="38" t="s">
        <v>0</v>
      </c>
      <c r="B2" s="38"/>
      <c r="C2" s="38"/>
      <c r="D2" s="38"/>
      <c r="E2" s="2"/>
    </row>
    <row r="3" spans="1:7" ht="24" customHeight="1" x14ac:dyDescent="0.3">
      <c r="A3" s="35" t="s">
        <v>1</v>
      </c>
      <c r="B3" s="35"/>
      <c r="C3" s="35"/>
      <c r="D3" s="35"/>
      <c r="E3" s="2"/>
    </row>
    <row r="4" spans="1:7" ht="24" customHeight="1" x14ac:dyDescent="0.3">
      <c r="A4" s="35" t="s">
        <v>2</v>
      </c>
      <c r="B4" s="35"/>
      <c r="C4" s="35"/>
      <c r="D4" s="35"/>
      <c r="E4" s="2"/>
    </row>
    <row r="5" spans="1:7" ht="24" customHeight="1" x14ac:dyDescent="0.3">
      <c r="A5" s="35" t="s">
        <v>3</v>
      </c>
      <c r="B5" s="35"/>
      <c r="C5" s="35"/>
      <c r="D5" s="35"/>
      <c r="E5" s="2"/>
    </row>
    <row r="6" spans="1:7" ht="24" customHeight="1" x14ac:dyDescent="0.3">
      <c r="A6" s="35" t="s">
        <v>4</v>
      </c>
      <c r="B6" s="35"/>
      <c r="C6" s="35"/>
      <c r="D6" s="35"/>
      <c r="E6" s="2"/>
    </row>
    <row r="7" spans="1:7" ht="24" customHeight="1" x14ac:dyDescent="0.3">
      <c r="A7" s="36"/>
      <c r="B7" s="36"/>
      <c r="C7" s="36"/>
      <c r="D7" s="36"/>
      <c r="E7" s="2"/>
    </row>
    <row r="8" spans="1:7" ht="24" customHeight="1" x14ac:dyDescent="0.3">
      <c r="A8" s="39" t="s">
        <v>98</v>
      </c>
      <c r="B8" s="39"/>
      <c r="C8" s="39"/>
      <c r="D8" s="39"/>
      <c r="E8" s="39"/>
      <c r="F8" s="39"/>
      <c r="G8" s="39"/>
    </row>
    <row r="9" spans="1:7" ht="24" customHeight="1" x14ac:dyDescent="0.3">
      <c r="A9" s="3" t="s">
        <v>5</v>
      </c>
      <c r="B9" s="3" t="s">
        <v>6</v>
      </c>
      <c r="C9" s="3" t="s">
        <v>7</v>
      </c>
      <c r="D9" s="3" t="s">
        <v>8</v>
      </c>
      <c r="E9" s="2"/>
    </row>
  </sheetData>
  <mergeCells count="8">
    <mergeCell ref="A8:G8"/>
    <mergeCell ref="A6:D6"/>
    <mergeCell ref="A7:D7"/>
    <mergeCell ref="A1:D1"/>
    <mergeCell ref="A2:D2"/>
    <mergeCell ref="A3:D3"/>
    <mergeCell ref="A4:D4"/>
    <mergeCell ref="A5:D5"/>
  </mergeCells>
  <hyperlinks>
    <hyperlink ref="A9" location="'Muži B'!A1" display="Muži"/>
    <hyperlink ref="B9" location="'Ženy B'!A1" display="Ženy"/>
    <hyperlink ref="C9" location="Ostatní!A1" display="Ostatní"/>
    <hyperlink ref="D9" location="Dvojice!A1" display="Dvojice"/>
  </hyperlink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/>
  </sheetViews>
  <sheetFormatPr defaultColWidth="8.88671875" defaultRowHeight="24" customHeight="1" x14ac:dyDescent="0.25"/>
  <cols>
    <col min="1" max="1" width="13.88671875" style="15" customWidth="1"/>
    <col min="2" max="2" width="32.77734375" style="17" customWidth="1"/>
    <col min="3" max="3" width="26.33203125" style="17" customWidth="1"/>
    <col min="4" max="4" width="10.77734375" style="16" customWidth="1"/>
    <col min="5" max="5" width="10.33203125" style="16" customWidth="1"/>
    <col min="6" max="6" width="11.109375" style="15" customWidth="1"/>
    <col min="7" max="7" width="30.109375" style="16" customWidth="1"/>
    <col min="8" max="16384" width="8.88671875" style="17"/>
  </cols>
  <sheetData>
    <row r="1" spans="1:8" ht="24" customHeight="1" x14ac:dyDescent="0.3">
      <c r="B1" s="4" t="s">
        <v>100</v>
      </c>
      <c r="C1" s="5" t="s">
        <v>99</v>
      </c>
      <c r="F1" s="16"/>
    </row>
    <row r="2" spans="1:8" ht="24" customHeight="1" x14ac:dyDescent="0.4">
      <c r="B2" s="6" t="s">
        <v>9</v>
      </c>
      <c r="F2" s="16"/>
    </row>
    <row r="3" spans="1:8" ht="24" customHeight="1" x14ac:dyDescent="0.3">
      <c r="A3" s="5" t="s">
        <v>10</v>
      </c>
      <c r="B3" s="7" t="s">
        <v>11</v>
      </c>
      <c r="C3" s="7" t="s">
        <v>12</v>
      </c>
      <c r="D3" s="5" t="s">
        <v>110</v>
      </c>
      <c r="E3" s="5" t="s">
        <v>111</v>
      </c>
      <c r="F3" s="5" t="s">
        <v>13</v>
      </c>
      <c r="G3" s="5" t="s">
        <v>14</v>
      </c>
    </row>
    <row r="4" spans="1:8" s="4" customFormat="1" ht="24" customHeight="1" x14ac:dyDescent="0.4">
      <c r="A4" s="14" t="s">
        <v>15</v>
      </c>
      <c r="B4" s="8" t="s">
        <v>16</v>
      </c>
      <c r="C4" s="9" t="s">
        <v>17</v>
      </c>
      <c r="D4" s="10">
        <v>100</v>
      </c>
      <c r="E4" s="10">
        <v>100</v>
      </c>
      <c r="F4" s="11">
        <f t="shared" ref="F4:F25" si="0">SUM(D4+E4)</f>
        <v>200</v>
      </c>
      <c r="G4" s="10"/>
      <c r="H4" s="41"/>
    </row>
    <row r="5" spans="1:8" ht="24" customHeight="1" x14ac:dyDescent="0.4">
      <c r="A5" s="14" t="s">
        <v>18</v>
      </c>
      <c r="B5" s="12" t="s">
        <v>19</v>
      </c>
      <c r="C5" s="9" t="s">
        <v>20</v>
      </c>
      <c r="D5" s="10">
        <v>99</v>
      </c>
      <c r="E5" s="10">
        <v>100</v>
      </c>
      <c r="F5" s="11">
        <f t="shared" si="0"/>
        <v>199</v>
      </c>
      <c r="G5" s="10"/>
      <c r="H5" s="41"/>
    </row>
    <row r="6" spans="1:8" ht="24" customHeight="1" x14ac:dyDescent="0.4">
      <c r="A6" s="14" t="s">
        <v>21</v>
      </c>
      <c r="B6" s="8" t="s">
        <v>22</v>
      </c>
      <c r="C6" s="9" t="s">
        <v>23</v>
      </c>
      <c r="D6" s="10">
        <v>100</v>
      </c>
      <c r="E6" s="10">
        <v>98</v>
      </c>
      <c r="F6" s="11">
        <f t="shared" si="0"/>
        <v>198</v>
      </c>
      <c r="G6" s="40" t="s">
        <v>112</v>
      </c>
      <c r="H6" s="41"/>
    </row>
    <row r="7" spans="1:8" ht="24" customHeight="1" x14ac:dyDescent="0.4">
      <c r="A7" s="14" t="s">
        <v>24</v>
      </c>
      <c r="B7" s="8" t="s">
        <v>25</v>
      </c>
      <c r="C7" s="9" t="s">
        <v>23</v>
      </c>
      <c r="D7" s="10">
        <v>98</v>
      </c>
      <c r="E7" s="10">
        <v>100</v>
      </c>
      <c r="F7" s="11">
        <f t="shared" si="0"/>
        <v>198</v>
      </c>
      <c r="G7" s="40" t="s">
        <v>113</v>
      </c>
      <c r="H7" s="41"/>
    </row>
    <row r="8" spans="1:8" ht="24" customHeight="1" x14ac:dyDescent="0.4">
      <c r="A8" s="14" t="s">
        <v>101</v>
      </c>
      <c r="B8" s="8" t="s">
        <v>26</v>
      </c>
      <c r="C8" s="9" t="s">
        <v>27</v>
      </c>
      <c r="D8" s="10">
        <v>96</v>
      </c>
      <c r="E8" s="10">
        <v>99</v>
      </c>
      <c r="F8" s="11">
        <f t="shared" si="0"/>
        <v>195</v>
      </c>
      <c r="G8" s="10"/>
      <c r="H8" s="41"/>
    </row>
    <row r="9" spans="1:8" ht="24" customHeight="1" x14ac:dyDescent="0.4">
      <c r="A9" s="14" t="s">
        <v>101</v>
      </c>
      <c r="B9" s="8" t="s">
        <v>28</v>
      </c>
      <c r="C9" s="9" t="s">
        <v>17</v>
      </c>
      <c r="D9" s="10">
        <v>96</v>
      </c>
      <c r="E9" s="10">
        <v>99</v>
      </c>
      <c r="F9" s="11">
        <f t="shared" si="0"/>
        <v>195</v>
      </c>
      <c r="G9" s="10"/>
      <c r="H9" s="41"/>
    </row>
    <row r="10" spans="1:8" ht="24" customHeight="1" x14ac:dyDescent="0.4">
      <c r="A10" s="14" t="s">
        <v>29</v>
      </c>
      <c r="B10" s="8" t="s">
        <v>30</v>
      </c>
      <c r="C10" s="9" t="s">
        <v>17</v>
      </c>
      <c r="D10" s="10">
        <v>98</v>
      </c>
      <c r="E10" s="10">
        <v>96</v>
      </c>
      <c r="F10" s="11">
        <f t="shared" si="0"/>
        <v>194</v>
      </c>
      <c r="G10" s="10"/>
      <c r="H10" s="41"/>
    </row>
    <row r="11" spans="1:8" ht="24" customHeight="1" x14ac:dyDescent="0.4">
      <c r="A11" s="14" t="s">
        <v>102</v>
      </c>
      <c r="B11" s="8" t="s">
        <v>31</v>
      </c>
      <c r="C11" s="9" t="s">
        <v>32</v>
      </c>
      <c r="D11" s="10">
        <v>97</v>
      </c>
      <c r="E11" s="10">
        <v>96</v>
      </c>
      <c r="F11" s="11">
        <f t="shared" si="0"/>
        <v>193</v>
      </c>
      <c r="G11" s="10"/>
      <c r="H11" s="41"/>
    </row>
    <row r="12" spans="1:8" ht="24" customHeight="1" x14ac:dyDescent="0.4">
      <c r="A12" s="14" t="s">
        <v>102</v>
      </c>
      <c r="B12" s="8" t="s">
        <v>33</v>
      </c>
      <c r="C12" s="9" t="s">
        <v>20</v>
      </c>
      <c r="D12" s="10">
        <v>96</v>
      </c>
      <c r="E12" s="10">
        <v>97</v>
      </c>
      <c r="F12" s="11">
        <f t="shared" si="0"/>
        <v>193</v>
      </c>
      <c r="G12" s="10"/>
      <c r="H12" s="41"/>
    </row>
    <row r="13" spans="1:8" ht="24" customHeight="1" x14ac:dyDescent="0.4">
      <c r="A13" s="14" t="s">
        <v>102</v>
      </c>
      <c r="B13" s="8" t="s">
        <v>34</v>
      </c>
      <c r="C13" s="9" t="s">
        <v>32</v>
      </c>
      <c r="D13" s="10">
        <v>97</v>
      </c>
      <c r="E13" s="10">
        <v>96</v>
      </c>
      <c r="F13" s="11">
        <f t="shared" si="0"/>
        <v>193</v>
      </c>
      <c r="G13" s="10"/>
      <c r="H13" s="41"/>
    </row>
    <row r="14" spans="1:8" ht="24" customHeight="1" x14ac:dyDescent="0.4">
      <c r="A14" s="14" t="s">
        <v>35</v>
      </c>
      <c r="B14" s="8" t="s">
        <v>109</v>
      </c>
      <c r="C14" s="9" t="s">
        <v>20</v>
      </c>
      <c r="D14" s="10">
        <v>94</v>
      </c>
      <c r="E14" s="10">
        <v>97</v>
      </c>
      <c r="F14" s="11">
        <f t="shared" si="0"/>
        <v>191</v>
      </c>
      <c r="G14" s="10"/>
      <c r="H14" s="41"/>
    </row>
    <row r="15" spans="1:8" ht="24" customHeight="1" x14ac:dyDescent="0.4">
      <c r="A15" s="14" t="s">
        <v>36</v>
      </c>
      <c r="B15" s="12" t="s">
        <v>37</v>
      </c>
      <c r="C15" s="9" t="s">
        <v>20</v>
      </c>
      <c r="D15" s="10">
        <v>94</v>
      </c>
      <c r="E15" s="10">
        <v>95</v>
      </c>
      <c r="F15" s="11">
        <f t="shared" si="0"/>
        <v>189</v>
      </c>
      <c r="G15" s="10"/>
      <c r="H15" s="41"/>
    </row>
    <row r="16" spans="1:8" ht="24" customHeight="1" x14ac:dyDescent="0.4">
      <c r="A16" s="14" t="s">
        <v>38</v>
      </c>
      <c r="B16" s="8" t="s">
        <v>39</v>
      </c>
      <c r="C16" s="9" t="s">
        <v>32</v>
      </c>
      <c r="D16" s="10">
        <v>94</v>
      </c>
      <c r="E16" s="10">
        <v>94</v>
      </c>
      <c r="F16" s="11">
        <f t="shared" si="0"/>
        <v>188</v>
      </c>
      <c r="G16" s="10"/>
      <c r="H16" s="41"/>
    </row>
    <row r="17" spans="1:8" ht="24" customHeight="1" x14ac:dyDescent="0.4">
      <c r="A17" s="14" t="s">
        <v>103</v>
      </c>
      <c r="B17" s="8" t="s">
        <v>40</v>
      </c>
      <c r="C17" s="9" t="s">
        <v>41</v>
      </c>
      <c r="D17" s="10">
        <v>99</v>
      </c>
      <c r="E17" s="10">
        <v>87</v>
      </c>
      <c r="F17" s="11">
        <f t="shared" si="0"/>
        <v>186</v>
      </c>
      <c r="G17" s="10"/>
      <c r="H17" s="42"/>
    </row>
    <row r="18" spans="1:8" ht="24" customHeight="1" x14ac:dyDescent="0.4">
      <c r="A18" s="14" t="s">
        <v>103</v>
      </c>
      <c r="B18" s="12" t="s">
        <v>42</v>
      </c>
      <c r="C18" s="9" t="s">
        <v>20</v>
      </c>
      <c r="D18" s="10">
        <v>96</v>
      </c>
      <c r="E18" s="10">
        <v>90</v>
      </c>
      <c r="F18" s="11">
        <f t="shared" si="0"/>
        <v>186</v>
      </c>
      <c r="G18" s="10"/>
      <c r="H18" s="42"/>
    </row>
    <row r="19" spans="1:8" ht="24" customHeight="1" x14ac:dyDescent="0.4">
      <c r="A19" s="14" t="s">
        <v>43</v>
      </c>
      <c r="B19" s="8" t="s">
        <v>44</v>
      </c>
      <c r="C19" s="9" t="s">
        <v>45</v>
      </c>
      <c r="D19" s="10">
        <v>90</v>
      </c>
      <c r="E19" s="10">
        <v>94</v>
      </c>
      <c r="F19" s="11">
        <f t="shared" si="0"/>
        <v>184</v>
      </c>
      <c r="G19" s="10"/>
      <c r="H19" s="41"/>
    </row>
    <row r="20" spans="1:8" ht="24" customHeight="1" x14ac:dyDescent="0.4">
      <c r="A20" s="14" t="s">
        <v>46</v>
      </c>
      <c r="B20" s="8" t="s">
        <v>47</v>
      </c>
      <c r="C20" s="9" t="s">
        <v>20</v>
      </c>
      <c r="D20" s="10">
        <v>94</v>
      </c>
      <c r="E20" s="10">
        <v>89</v>
      </c>
      <c r="F20" s="11">
        <f t="shared" si="0"/>
        <v>183</v>
      </c>
      <c r="G20" s="10"/>
      <c r="H20" s="41"/>
    </row>
    <row r="21" spans="1:8" ht="24" customHeight="1" x14ac:dyDescent="0.4">
      <c r="A21" s="14" t="s">
        <v>48</v>
      </c>
      <c r="B21" s="12" t="s">
        <v>49</v>
      </c>
      <c r="C21" s="9" t="s">
        <v>20</v>
      </c>
      <c r="D21" s="10">
        <v>86</v>
      </c>
      <c r="E21" s="10">
        <v>89</v>
      </c>
      <c r="F21" s="11">
        <f t="shared" si="0"/>
        <v>175</v>
      </c>
      <c r="G21" s="10"/>
      <c r="H21" s="41"/>
    </row>
    <row r="22" spans="1:8" ht="24" customHeight="1" x14ac:dyDescent="0.4">
      <c r="A22" s="14" t="s">
        <v>50</v>
      </c>
      <c r="B22" s="12" t="s">
        <v>51</v>
      </c>
      <c r="C22" s="9" t="s">
        <v>52</v>
      </c>
      <c r="D22" s="10">
        <v>89</v>
      </c>
      <c r="E22" s="10">
        <v>85</v>
      </c>
      <c r="F22" s="11">
        <f t="shared" si="0"/>
        <v>174</v>
      </c>
      <c r="G22" s="10"/>
      <c r="H22" s="41"/>
    </row>
    <row r="23" spans="1:8" ht="24" customHeight="1" x14ac:dyDescent="0.4">
      <c r="A23" s="14" t="s">
        <v>53</v>
      </c>
      <c r="B23" s="8" t="s">
        <v>54</v>
      </c>
      <c r="C23" s="9" t="s">
        <v>45</v>
      </c>
      <c r="D23" s="10">
        <v>82</v>
      </c>
      <c r="E23" s="10">
        <v>91</v>
      </c>
      <c r="F23" s="11">
        <f t="shared" si="0"/>
        <v>173</v>
      </c>
      <c r="G23" s="10"/>
      <c r="H23" s="41"/>
    </row>
    <row r="24" spans="1:8" ht="24" customHeight="1" x14ac:dyDescent="0.4">
      <c r="A24" s="14" t="s">
        <v>55</v>
      </c>
      <c r="B24" s="8" t="s">
        <v>56</v>
      </c>
      <c r="C24" s="9" t="s">
        <v>41</v>
      </c>
      <c r="D24" s="10">
        <v>87</v>
      </c>
      <c r="E24" s="10">
        <v>83</v>
      </c>
      <c r="F24" s="11">
        <f t="shared" si="0"/>
        <v>170</v>
      </c>
      <c r="G24" s="10"/>
      <c r="H24" s="41"/>
    </row>
    <row r="25" spans="1:8" ht="24" customHeight="1" x14ac:dyDescent="0.4">
      <c r="A25" s="14" t="s">
        <v>57</v>
      </c>
      <c r="B25" s="8" t="s">
        <v>58</v>
      </c>
      <c r="C25" s="9" t="s">
        <v>20</v>
      </c>
      <c r="D25" s="10">
        <v>84</v>
      </c>
      <c r="E25" s="10">
        <v>85</v>
      </c>
      <c r="F25" s="11">
        <f t="shared" si="0"/>
        <v>169</v>
      </c>
      <c r="G25" s="10"/>
      <c r="H25" s="41"/>
    </row>
    <row r="26" spans="1:8" ht="24" customHeight="1" x14ac:dyDescent="0.4">
      <c r="A26" s="21"/>
      <c r="B26" s="22"/>
      <c r="C26" s="27"/>
      <c r="D26" s="28"/>
      <c r="E26" s="28"/>
      <c r="F26" s="29"/>
      <c r="G26" s="28"/>
      <c r="H26" s="33"/>
    </row>
    <row r="27" spans="1:8" ht="24" customHeight="1" x14ac:dyDescent="0.4">
      <c r="A27" s="24"/>
      <c r="B27" s="25"/>
      <c r="C27" s="30"/>
      <c r="D27" s="31"/>
      <c r="E27" s="31"/>
      <c r="F27" s="32"/>
      <c r="G27" s="31"/>
      <c r="H27" s="33"/>
    </row>
    <row r="28" spans="1:8" ht="24" customHeight="1" x14ac:dyDescent="0.4">
      <c r="A28" s="24"/>
      <c r="B28" s="25"/>
      <c r="C28" s="30"/>
      <c r="D28" s="31"/>
      <c r="E28" s="31"/>
      <c r="F28" s="32"/>
      <c r="G28" s="31"/>
      <c r="H28" s="33"/>
    </row>
    <row r="29" spans="1:8" ht="24" customHeight="1" x14ac:dyDescent="0.4">
      <c r="A29" s="24"/>
      <c r="B29" s="20"/>
      <c r="C29" s="30"/>
      <c r="D29" s="31"/>
      <c r="E29" s="31"/>
      <c r="F29" s="32"/>
      <c r="G29" s="31"/>
      <c r="H29" s="33"/>
    </row>
    <row r="30" spans="1:8" ht="24" customHeight="1" x14ac:dyDescent="0.25">
      <c r="F30" s="16"/>
    </row>
    <row r="31" spans="1:8" ht="24" customHeight="1" x14ac:dyDescent="0.25">
      <c r="F31" s="16"/>
    </row>
    <row r="32" spans="1:8" ht="24" customHeight="1" x14ac:dyDescent="0.25">
      <c r="F32" s="16"/>
    </row>
  </sheetData>
  <printOptions gridLines="1"/>
  <pageMargins left="0.70833333333333304" right="0.51180555555555596" top="0.39374999999999999" bottom="0.39374999999999999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/>
  </sheetViews>
  <sheetFormatPr defaultColWidth="8.88671875" defaultRowHeight="24" customHeight="1" x14ac:dyDescent="0.25"/>
  <cols>
    <col min="1" max="1" width="11.77734375" style="18" customWidth="1"/>
    <col min="2" max="2" width="35.77734375" style="17" customWidth="1"/>
    <col min="3" max="3" width="25.88671875" style="17" customWidth="1"/>
    <col min="4" max="4" width="9.77734375" style="16" customWidth="1"/>
    <col min="5" max="5" width="10.44140625" style="16" customWidth="1"/>
    <col min="6" max="6" width="11.33203125" style="15" customWidth="1"/>
    <col min="7" max="7" width="30.5546875" style="16" customWidth="1"/>
    <col min="8" max="16384" width="8.88671875" style="17"/>
  </cols>
  <sheetData>
    <row r="1" spans="1:8" ht="24" customHeight="1" x14ac:dyDescent="0.3">
      <c r="B1" s="4" t="s">
        <v>100</v>
      </c>
      <c r="C1" s="5" t="s">
        <v>99</v>
      </c>
      <c r="F1" s="16"/>
    </row>
    <row r="2" spans="1:8" ht="24" customHeight="1" x14ac:dyDescent="0.4">
      <c r="B2" s="6" t="s">
        <v>59</v>
      </c>
      <c r="F2" s="16"/>
    </row>
    <row r="3" spans="1:8" ht="24" customHeight="1" x14ac:dyDescent="0.3">
      <c r="A3" s="7" t="s">
        <v>10</v>
      </c>
      <c r="B3" s="7" t="s">
        <v>11</v>
      </c>
      <c r="C3" s="7" t="s">
        <v>12</v>
      </c>
      <c r="D3" s="5" t="s">
        <v>110</v>
      </c>
      <c r="E3" s="5" t="s">
        <v>111</v>
      </c>
      <c r="F3" s="5" t="s">
        <v>13</v>
      </c>
      <c r="G3" s="5" t="s">
        <v>14</v>
      </c>
    </row>
    <row r="4" spans="1:8" ht="24" customHeight="1" x14ac:dyDescent="0.4">
      <c r="A4" s="14" t="s">
        <v>15</v>
      </c>
      <c r="B4" s="8" t="s">
        <v>60</v>
      </c>
      <c r="C4" s="9" t="s">
        <v>17</v>
      </c>
      <c r="D4" s="10">
        <v>97</v>
      </c>
      <c r="E4" s="10">
        <v>96</v>
      </c>
      <c r="F4" s="11">
        <f t="shared" ref="F4:F15" si="0">SUM(D4+E4)</f>
        <v>193</v>
      </c>
      <c r="G4" s="10"/>
      <c r="H4" s="41"/>
    </row>
    <row r="5" spans="1:8" ht="24" customHeight="1" x14ac:dyDescent="0.4">
      <c r="A5" s="14" t="s">
        <v>18</v>
      </c>
      <c r="B5" s="8" t="s">
        <v>61</v>
      </c>
      <c r="C5" s="9" t="s">
        <v>20</v>
      </c>
      <c r="D5" s="10">
        <v>94</v>
      </c>
      <c r="E5" s="10">
        <v>97</v>
      </c>
      <c r="F5" s="11">
        <f t="shared" si="0"/>
        <v>191</v>
      </c>
      <c r="G5" s="40" t="s">
        <v>114</v>
      </c>
      <c r="H5" s="41"/>
    </row>
    <row r="6" spans="1:8" ht="24" customHeight="1" x14ac:dyDescent="0.4">
      <c r="A6" s="14" t="s">
        <v>21</v>
      </c>
      <c r="B6" s="8" t="s">
        <v>62</v>
      </c>
      <c r="C6" s="9" t="s">
        <v>23</v>
      </c>
      <c r="D6" s="10">
        <v>94</v>
      </c>
      <c r="E6" s="10">
        <v>97</v>
      </c>
      <c r="F6" s="11">
        <f t="shared" si="0"/>
        <v>191</v>
      </c>
      <c r="G6" s="40" t="s">
        <v>115</v>
      </c>
      <c r="H6" s="41"/>
    </row>
    <row r="7" spans="1:8" ht="24" customHeight="1" x14ac:dyDescent="0.4">
      <c r="A7" s="14" t="s">
        <v>104</v>
      </c>
      <c r="B7" s="8" t="s">
        <v>63</v>
      </c>
      <c r="C7" s="9" t="s">
        <v>20</v>
      </c>
      <c r="D7" s="10">
        <v>95</v>
      </c>
      <c r="E7" s="10">
        <v>95</v>
      </c>
      <c r="F7" s="11">
        <f t="shared" si="0"/>
        <v>190</v>
      </c>
      <c r="G7" s="10"/>
      <c r="H7" s="41"/>
    </row>
    <row r="8" spans="1:8" s="4" customFormat="1" ht="24" customHeight="1" x14ac:dyDescent="0.4">
      <c r="A8" s="14" t="s">
        <v>104</v>
      </c>
      <c r="B8" s="8" t="s">
        <v>64</v>
      </c>
      <c r="C8" s="9" t="s">
        <v>45</v>
      </c>
      <c r="D8" s="10">
        <v>94</v>
      </c>
      <c r="E8" s="10">
        <v>96</v>
      </c>
      <c r="F8" s="11">
        <f t="shared" si="0"/>
        <v>190</v>
      </c>
      <c r="G8" s="10"/>
      <c r="H8" s="41"/>
    </row>
    <row r="9" spans="1:8" s="4" customFormat="1" ht="24" customHeight="1" x14ac:dyDescent="0.4">
      <c r="A9" s="14" t="s">
        <v>105</v>
      </c>
      <c r="B9" s="8" t="s">
        <v>65</v>
      </c>
      <c r="C9" s="9" t="s">
        <v>23</v>
      </c>
      <c r="D9" s="10">
        <v>95</v>
      </c>
      <c r="E9" s="10">
        <v>94</v>
      </c>
      <c r="F9" s="11">
        <f t="shared" si="0"/>
        <v>189</v>
      </c>
      <c r="G9" s="10"/>
      <c r="H9" s="41"/>
    </row>
    <row r="10" spans="1:8" ht="24" customHeight="1" x14ac:dyDescent="0.4">
      <c r="A10" s="14" t="s">
        <v>105</v>
      </c>
      <c r="B10" s="8" t="s">
        <v>66</v>
      </c>
      <c r="C10" s="9" t="s">
        <v>20</v>
      </c>
      <c r="D10" s="10">
        <v>89</v>
      </c>
      <c r="E10" s="10">
        <v>100</v>
      </c>
      <c r="F10" s="11">
        <f t="shared" si="0"/>
        <v>189</v>
      </c>
      <c r="G10" s="10"/>
      <c r="H10" s="41"/>
    </row>
    <row r="11" spans="1:8" ht="24" customHeight="1" x14ac:dyDescent="0.4">
      <c r="A11" s="14" t="s">
        <v>67</v>
      </c>
      <c r="B11" s="8" t="s">
        <v>68</v>
      </c>
      <c r="C11" s="9" t="s">
        <v>45</v>
      </c>
      <c r="D11" s="10">
        <v>90</v>
      </c>
      <c r="E11" s="10">
        <v>91</v>
      </c>
      <c r="F11" s="11">
        <f t="shared" si="0"/>
        <v>181</v>
      </c>
      <c r="G11" s="10"/>
      <c r="H11" s="41"/>
    </row>
    <row r="12" spans="1:8" ht="24" customHeight="1" x14ac:dyDescent="0.4">
      <c r="A12" s="14" t="s">
        <v>69</v>
      </c>
      <c r="B12" s="8" t="s">
        <v>70</v>
      </c>
      <c r="C12" s="9" t="s">
        <v>20</v>
      </c>
      <c r="D12" s="10">
        <v>89</v>
      </c>
      <c r="E12" s="10">
        <v>91</v>
      </c>
      <c r="F12" s="11">
        <f t="shared" si="0"/>
        <v>180</v>
      </c>
      <c r="G12" s="10"/>
      <c r="H12" s="41"/>
    </row>
    <row r="13" spans="1:8" ht="24" customHeight="1" x14ac:dyDescent="0.4">
      <c r="A13" s="14" t="s">
        <v>71</v>
      </c>
      <c r="B13" s="8" t="s">
        <v>72</v>
      </c>
      <c r="C13" s="9" t="s">
        <v>20</v>
      </c>
      <c r="D13" s="10">
        <v>88</v>
      </c>
      <c r="E13" s="10">
        <v>88</v>
      </c>
      <c r="F13" s="11">
        <f t="shared" si="0"/>
        <v>176</v>
      </c>
      <c r="G13" s="10"/>
      <c r="H13" s="41"/>
    </row>
    <row r="14" spans="1:8" ht="24" customHeight="1" x14ac:dyDescent="0.4">
      <c r="A14" s="14" t="s">
        <v>35</v>
      </c>
      <c r="B14" s="8" t="s">
        <v>73</v>
      </c>
      <c r="C14" s="9" t="s">
        <v>23</v>
      </c>
      <c r="D14" s="10">
        <v>89</v>
      </c>
      <c r="E14" s="10">
        <v>86</v>
      </c>
      <c r="F14" s="11">
        <f t="shared" si="0"/>
        <v>175</v>
      </c>
      <c r="G14" s="10"/>
      <c r="H14" s="41"/>
    </row>
    <row r="15" spans="1:8" ht="24" customHeight="1" x14ac:dyDescent="0.4">
      <c r="A15" s="14" t="s">
        <v>36</v>
      </c>
      <c r="B15" s="8" t="s">
        <v>74</v>
      </c>
      <c r="C15" s="9" t="s">
        <v>41</v>
      </c>
      <c r="D15" s="10">
        <v>78</v>
      </c>
      <c r="E15" s="10">
        <v>88</v>
      </c>
      <c r="F15" s="11">
        <f t="shared" si="0"/>
        <v>166</v>
      </c>
      <c r="G15" s="10"/>
      <c r="H15" s="42"/>
    </row>
    <row r="16" spans="1:8" ht="24" customHeight="1" x14ac:dyDescent="0.4">
      <c r="A16" s="21"/>
      <c r="B16" s="22"/>
      <c r="C16" s="27"/>
      <c r="D16" s="28"/>
      <c r="E16" s="28"/>
      <c r="F16" s="29"/>
      <c r="G16" s="28"/>
      <c r="H16" s="33"/>
    </row>
    <row r="17" spans="1:8" ht="24" customHeight="1" x14ac:dyDescent="0.4">
      <c r="A17" s="24"/>
      <c r="B17" s="25"/>
      <c r="C17" s="30"/>
      <c r="D17" s="31"/>
      <c r="E17" s="31"/>
      <c r="F17" s="32"/>
      <c r="G17" s="31"/>
      <c r="H17" s="33"/>
    </row>
    <row r="18" spans="1:8" ht="24" customHeight="1" x14ac:dyDescent="0.4">
      <c r="A18" s="24"/>
      <c r="B18" s="25"/>
      <c r="C18" s="30"/>
      <c r="D18" s="31"/>
      <c r="E18" s="31"/>
      <c r="F18" s="32"/>
      <c r="G18" s="31"/>
      <c r="H18" s="33"/>
    </row>
    <row r="19" spans="1:8" ht="24" customHeight="1" x14ac:dyDescent="0.4">
      <c r="A19" s="24"/>
      <c r="B19" s="25"/>
      <c r="C19" s="30"/>
      <c r="D19" s="31"/>
      <c r="E19" s="31"/>
      <c r="F19" s="32"/>
      <c r="G19" s="31"/>
      <c r="H19" s="33"/>
    </row>
    <row r="20" spans="1:8" ht="24" customHeight="1" x14ac:dyDescent="0.4">
      <c r="A20" s="24"/>
      <c r="B20" s="25"/>
      <c r="C20" s="30"/>
      <c r="D20" s="31"/>
      <c r="E20" s="31"/>
      <c r="F20" s="32"/>
      <c r="G20" s="31"/>
      <c r="H20" s="33"/>
    </row>
  </sheetData>
  <printOptions gridLines="1"/>
  <pageMargins left="0.70833333333333304" right="0.70833333333333304" top="0.59027777777777801" bottom="0.59027777777777801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/>
  </sheetViews>
  <sheetFormatPr defaultColWidth="8.88671875" defaultRowHeight="24" customHeight="1" x14ac:dyDescent="0.25"/>
  <cols>
    <col min="1" max="1" width="11.109375" style="18" customWidth="1"/>
    <col min="2" max="2" width="32.77734375" style="17" customWidth="1"/>
    <col min="3" max="3" width="26" style="17" customWidth="1"/>
    <col min="4" max="4" width="9.109375" style="16" customWidth="1"/>
    <col min="5" max="5" width="11" style="16" customWidth="1"/>
    <col min="6" max="6" width="10.5546875" style="16" customWidth="1"/>
    <col min="7" max="7" width="30.21875" style="16" customWidth="1"/>
    <col min="8" max="8" width="8.88671875" style="16"/>
    <col min="9" max="16384" width="8.88671875" style="17"/>
  </cols>
  <sheetData>
    <row r="1" spans="1:8" ht="24" customHeight="1" x14ac:dyDescent="0.3">
      <c r="B1" s="4" t="s">
        <v>100</v>
      </c>
      <c r="C1" s="5" t="s">
        <v>99</v>
      </c>
    </row>
    <row r="2" spans="1:8" ht="24" customHeight="1" x14ac:dyDescent="0.4">
      <c r="B2" s="6" t="s">
        <v>75</v>
      </c>
    </row>
    <row r="3" spans="1:8" ht="24" customHeight="1" x14ac:dyDescent="0.3">
      <c r="A3" s="7" t="s">
        <v>10</v>
      </c>
      <c r="B3" s="7" t="s">
        <v>11</v>
      </c>
      <c r="C3" s="7" t="s">
        <v>12</v>
      </c>
      <c r="D3" s="5" t="s">
        <v>110</v>
      </c>
      <c r="E3" s="5" t="s">
        <v>111</v>
      </c>
      <c r="F3" s="5" t="s">
        <v>13</v>
      </c>
      <c r="G3" s="5" t="s">
        <v>14</v>
      </c>
    </row>
    <row r="4" spans="1:8" s="19" customFormat="1" ht="24" customHeight="1" x14ac:dyDescent="0.4">
      <c r="A4" s="14" t="s">
        <v>15</v>
      </c>
      <c r="B4" s="8" t="s">
        <v>76</v>
      </c>
      <c r="C4" s="8" t="s">
        <v>45</v>
      </c>
      <c r="D4" s="13">
        <v>97</v>
      </c>
      <c r="E4" s="13">
        <v>96</v>
      </c>
      <c r="F4" s="14">
        <f t="shared" ref="F4:F11" si="0">SUM(D4+E4)</f>
        <v>193</v>
      </c>
      <c r="G4" s="40" t="s">
        <v>116</v>
      </c>
      <c r="H4" s="43"/>
    </row>
    <row r="5" spans="1:8" s="19" customFormat="1" ht="24" customHeight="1" x14ac:dyDescent="0.4">
      <c r="A5" s="14" t="s">
        <v>18</v>
      </c>
      <c r="B5" s="8" t="s">
        <v>77</v>
      </c>
      <c r="C5" s="8" t="s">
        <v>20</v>
      </c>
      <c r="D5" s="13">
        <v>98</v>
      </c>
      <c r="E5" s="13">
        <v>95</v>
      </c>
      <c r="F5" s="14">
        <f t="shared" si="0"/>
        <v>193</v>
      </c>
      <c r="G5" s="40" t="s">
        <v>117</v>
      </c>
      <c r="H5" s="43"/>
    </row>
    <row r="6" spans="1:8" s="19" customFormat="1" ht="24" customHeight="1" x14ac:dyDescent="0.4">
      <c r="A6" s="14" t="s">
        <v>21</v>
      </c>
      <c r="B6" s="8" t="s">
        <v>78</v>
      </c>
      <c r="C6" s="8" t="s">
        <v>20</v>
      </c>
      <c r="D6" s="13">
        <v>94</v>
      </c>
      <c r="E6" s="13">
        <v>93</v>
      </c>
      <c r="F6" s="14">
        <f t="shared" si="0"/>
        <v>187</v>
      </c>
      <c r="G6" s="10"/>
      <c r="H6" s="43"/>
    </row>
    <row r="7" spans="1:8" s="19" customFormat="1" ht="24" customHeight="1" x14ac:dyDescent="0.4">
      <c r="A7" s="14" t="s">
        <v>24</v>
      </c>
      <c r="B7" s="8" t="s">
        <v>106</v>
      </c>
      <c r="C7" s="8" t="s">
        <v>107</v>
      </c>
      <c r="D7" s="13">
        <v>96</v>
      </c>
      <c r="E7" s="13">
        <v>90</v>
      </c>
      <c r="F7" s="14">
        <f t="shared" si="0"/>
        <v>186</v>
      </c>
      <c r="G7" s="10"/>
      <c r="H7" s="43"/>
    </row>
    <row r="8" spans="1:8" s="19" customFormat="1" ht="24" customHeight="1" x14ac:dyDescent="0.4">
      <c r="A8" s="14" t="s">
        <v>79</v>
      </c>
      <c r="B8" s="8" t="s">
        <v>80</v>
      </c>
      <c r="C8" s="8" t="s">
        <v>20</v>
      </c>
      <c r="D8" s="13">
        <v>89</v>
      </c>
      <c r="E8" s="13">
        <v>86</v>
      </c>
      <c r="F8" s="14">
        <f t="shared" si="0"/>
        <v>175</v>
      </c>
      <c r="G8" s="10"/>
      <c r="H8" s="43"/>
    </row>
    <row r="9" spans="1:8" s="19" customFormat="1" ht="24" customHeight="1" x14ac:dyDescent="0.4">
      <c r="A9" s="14" t="s">
        <v>81</v>
      </c>
      <c r="B9" s="8" t="s">
        <v>82</v>
      </c>
      <c r="C9" s="8" t="s">
        <v>20</v>
      </c>
      <c r="D9" s="13">
        <v>92</v>
      </c>
      <c r="E9" s="13">
        <v>82</v>
      </c>
      <c r="F9" s="14">
        <f t="shared" si="0"/>
        <v>174</v>
      </c>
      <c r="G9" s="10"/>
      <c r="H9" s="43"/>
    </row>
    <row r="10" spans="1:8" s="19" customFormat="1" ht="24" customHeight="1" x14ac:dyDescent="0.4">
      <c r="A10" s="14" t="s">
        <v>29</v>
      </c>
      <c r="B10" s="8" t="s">
        <v>83</v>
      </c>
      <c r="C10" s="8" t="s">
        <v>20</v>
      </c>
      <c r="D10" s="13">
        <v>87</v>
      </c>
      <c r="E10" s="13">
        <v>84</v>
      </c>
      <c r="F10" s="14">
        <f t="shared" si="0"/>
        <v>171</v>
      </c>
      <c r="G10" s="10"/>
      <c r="H10" s="43"/>
    </row>
    <row r="11" spans="1:8" s="19" customFormat="1" ht="24" customHeight="1" x14ac:dyDescent="0.4">
      <c r="A11" s="14" t="s">
        <v>67</v>
      </c>
      <c r="B11" s="8" t="s">
        <v>84</v>
      </c>
      <c r="C11" s="8" t="s">
        <v>107</v>
      </c>
      <c r="D11" s="13">
        <v>86</v>
      </c>
      <c r="E11" s="13">
        <v>83</v>
      </c>
      <c r="F11" s="14">
        <f t="shared" si="0"/>
        <v>169</v>
      </c>
      <c r="G11" s="10"/>
      <c r="H11" s="43"/>
    </row>
    <row r="12" spans="1:8" s="20" customFormat="1" ht="24" customHeight="1" x14ac:dyDescent="0.4">
      <c r="A12" s="21"/>
      <c r="B12" s="22"/>
      <c r="C12" s="22"/>
      <c r="D12" s="23"/>
      <c r="E12" s="23"/>
      <c r="F12" s="21"/>
      <c r="G12" s="23"/>
      <c r="H12" s="26"/>
    </row>
    <row r="13" spans="1:8" s="20" customFormat="1" ht="24" customHeight="1" x14ac:dyDescent="0.4">
      <c r="A13" s="24"/>
      <c r="B13" s="25"/>
      <c r="C13" s="25"/>
      <c r="D13" s="26"/>
      <c r="E13" s="26"/>
      <c r="F13" s="24"/>
      <c r="G13" s="26"/>
      <c r="H13" s="26"/>
    </row>
  </sheetData>
  <printOptions gridLines="1"/>
  <pageMargins left="0.70833333333333304" right="0.70833333333333304" top="0.59027777777777801" bottom="0.59027777777777801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/>
  </sheetViews>
  <sheetFormatPr defaultColWidth="8.88671875" defaultRowHeight="24" customHeight="1" x14ac:dyDescent="0.25"/>
  <cols>
    <col min="1" max="1" width="10.33203125" style="17" customWidth="1"/>
    <col min="2" max="2" width="50.88671875" style="17" customWidth="1"/>
    <col min="3" max="3" width="25.6640625" style="17" customWidth="1"/>
    <col min="4" max="4" width="10.33203125" style="16" customWidth="1"/>
    <col min="5" max="5" width="9.5546875" style="16" customWidth="1"/>
    <col min="6" max="6" width="10.77734375" style="16" customWidth="1"/>
    <col min="7" max="7" width="11.88671875" style="17" customWidth="1"/>
    <col min="8" max="16384" width="8.88671875" style="17"/>
  </cols>
  <sheetData>
    <row r="1" spans="1:8" ht="24" customHeight="1" x14ac:dyDescent="0.3">
      <c r="B1" s="4" t="s">
        <v>100</v>
      </c>
      <c r="C1" s="5" t="s">
        <v>99</v>
      </c>
    </row>
    <row r="2" spans="1:8" ht="24" customHeight="1" x14ac:dyDescent="0.4">
      <c r="B2" s="6" t="s">
        <v>85</v>
      </c>
    </row>
    <row r="3" spans="1:8" ht="24" customHeight="1" x14ac:dyDescent="0.3">
      <c r="A3" s="7" t="s">
        <v>10</v>
      </c>
      <c r="B3" s="7" t="s">
        <v>86</v>
      </c>
      <c r="C3" s="7" t="s">
        <v>12</v>
      </c>
      <c r="D3" s="5" t="s">
        <v>87</v>
      </c>
      <c r="E3" s="5" t="s">
        <v>88</v>
      </c>
      <c r="F3" s="5" t="s">
        <v>13</v>
      </c>
      <c r="G3" s="7" t="s">
        <v>14</v>
      </c>
    </row>
    <row r="4" spans="1:8" ht="24" customHeight="1" x14ac:dyDescent="0.4">
      <c r="A4" s="14" t="s">
        <v>15</v>
      </c>
      <c r="B4" s="8" t="s">
        <v>89</v>
      </c>
      <c r="C4" s="9" t="s">
        <v>20</v>
      </c>
      <c r="D4" s="10">
        <v>190</v>
      </c>
      <c r="E4" s="10">
        <v>199</v>
      </c>
      <c r="F4" s="11">
        <f t="shared" ref="F4:F13" si="0">SUM(D4+E4)</f>
        <v>389</v>
      </c>
      <c r="G4" s="9"/>
      <c r="H4" s="41"/>
    </row>
    <row r="5" spans="1:8" ht="24" customHeight="1" x14ac:dyDescent="0.4">
      <c r="A5" s="14" t="s">
        <v>18</v>
      </c>
      <c r="B5" s="8" t="s">
        <v>90</v>
      </c>
      <c r="C5" s="9" t="s">
        <v>17</v>
      </c>
      <c r="D5" s="10">
        <v>193</v>
      </c>
      <c r="E5" s="10">
        <v>195</v>
      </c>
      <c r="F5" s="11">
        <f t="shared" si="0"/>
        <v>388</v>
      </c>
      <c r="G5" s="9"/>
      <c r="H5" s="41"/>
    </row>
    <row r="6" spans="1:8" ht="24" customHeight="1" x14ac:dyDescent="0.4">
      <c r="A6" s="14" t="s">
        <v>21</v>
      </c>
      <c r="B6" s="8" t="s">
        <v>91</v>
      </c>
      <c r="C6" s="9" t="s">
        <v>23</v>
      </c>
      <c r="D6" s="10">
        <v>189</v>
      </c>
      <c r="E6" s="10">
        <v>198</v>
      </c>
      <c r="F6" s="11">
        <f t="shared" si="0"/>
        <v>387</v>
      </c>
      <c r="G6" s="9"/>
      <c r="H6" s="41"/>
    </row>
    <row r="7" spans="1:8" ht="24" customHeight="1" x14ac:dyDescent="0.4">
      <c r="A7" s="14" t="s">
        <v>24</v>
      </c>
      <c r="B7" s="8" t="s">
        <v>108</v>
      </c>
      <c r="C7" s="9" t="s">
        <v>20</v>
      </c>
      <c r="D7" s="10">
        <v>191</v>
      </c>
      <c r="E7" s="10">
        <v>193</v>
      </c>
      <c r="F7" s="11">
        <f t="shared" si="0"/>
        <v>384</v>
      </c>
      <c r="G7" s="9"/>
      <c r="H7" s="41"/>
    </row>
    <row r="8" spans="1:8" ht="24" customHeight="1" x14ac:dyDescent="0.4">
      <c r="A8" s="14" t="s">
        <v>79</v>
      </c>
      <c r="B8" s="8" t="s">
        <v>92</v>
      </c>
      <c r="C8" s="9" t="s">
        <v>23</v>
      </c>
      <c r="D8" s="10">
        <v>175</v>
      </c>
      <c r="E8" s="10">
        <v>198</v>
      </c>
      <c r="F8" s="11">
        <f t="shared" si="0"/>
        <v>373</v>
      </c>
      <c r="G8" s="9"/>
      <c r="H8" s="41"/>
    </row>
    <row r="9" spans="1:8" ht="24" customHeight="1" x14ac:dyDescent="0.4">
      <c r="A9" s="14" t="s">
        <v>81</v>
      </c>
      <c r="B9" s="8" t="s">
        <v>93</v>
      </c>
      <c r="C9" s="9" t="s">
        <v>45</v>
      </c>
      <c r="D9" s="10">
        <v>181</v>
      </c>
      <c r="E9" s="10">
        <v>184</v>
      </c>
      <c r="F9" s="11">
        <f t="shared" si="0"/>
        <v>365</v>
      </c>
      <c r="G9" s="9"/>
      <c r="H9" s="41"/>
    </row>
    <row r="10" spans="1:8" ht="24" customHeight="1" x14ac:dyDescent="0.4">
      <c r="A10" s="14" t="s">
        <v>29</v>
      </c>
      <c r="B10" s="8" t="s">
        <v>94</v>
      </c>
      <c r="C10" s="9" t="s">
        <v>20</v>
      </c>
      <c r="D10" s="10">
        <v>189</v>
      </c>
      <c r="E10" s="10">
        <v>175</v>
      </c>
      <c r="F10" s="11">
        <f t="shared" si="0"/>
        <v>364</v>
      </c>
      <c r="G10" s="9"/>
      <c r="H10" s="41"/>
    </row>
    <row r="11" spans="1:8" ht="24" customHeight="1" x14ac:dyDescent="0.4">
      <c r="A11" s="14" t="s">
        <v>67</v>
      </c>
      <c r="B11" s="8" t="s">
        <v>95</v>
      </c>
      <c r="C11" s="9" t="s">
        <v>45</v>
      </c>
      <c r="D11" s="10">
        <v>190</v>
      </c>
      <c r="E11" s="10">
        <v>173</v>
      </c>
      <c r="F11" s="11">
        <f t="shared" si="0"/>
        <v>363</v>
      </c>
      <c r="G11" s="9"/>
      <c r="H11" s="41"/>
    </row>
    <row r="12" spans="1:8" ht="24" customHeight="1" x14ac:dyDescent="0.4">
      <c r="A12" s="14" t="s">
        <v>69</v>
      </c>
      <c r="B12" s="8" t="s">
        <v>96</v>
      </c>
      <c r="C12" s="9" t="s">
        <v>41</v>
      </c>
      <c r="D12" s="10">
        <v>166</v>
      </c>
      <c r="E12" s="10">
        <v>186</v>
      </c>
      <c r="F12" s="11">
        <f t="shared" si="0"/>
        <v>352</v>
      </c>
      <c r="G12" s="9"/>
      <c r="H12" s="41"/>
    </row>
    <row r="13" spans="1:8" ht="24" customHeight="1" x14ac:dyDescent="0.4">
      <c r="A13" s="14" t="s">
        <v>71</v>
      </c>
      <c r="B13" s="8" t="s">
        <v>97</v>
      </c>
      <c r="C13" s="9" t="s">
        <v>20</v>
      </c>
      <c r="D13" s="10">
        <v>176</v>
      </c>
      <c r="E13" s="10">
        <v>169</v>
      </c>
      <c r="F13" s="11">
        <f t="shared" si="0"/>
        <v>345</v>
      </c>
      <c r="G13" s="9"/>
      <c r="H13" s="41"/>
    </row>
    <row r="14" spans="1:8" ht="24" customHeight="1" x14ac:dyDescent="0.35">
      <c r="A14" s="29"/>
      <c r="B14" s="22"/>
      <c r="C14" s="27"/>
      <c r="D14" s="28"/>
      <c r="E14" s="28"/>
      <c r="F14" s="29"/>
      <c r="G14" s="27"/>
      <c r="H14" s="33"/>
    </row>
    <row r="15" spans="1:8" ht="24" customHeight="1" x14ac:dyDescent="0.35">
      <c r="A15" s="32"/>
      <c r="B15" s="25"/>
      <c r="C15" s="30"/>
      <c r="D15" s="31"/>
      <c r="E15" s="31"/>
      <c r="F15" s="32"/>
      <c r="G15" s="30"/>
      <c r="H15" s="33"/>
    </row>
    <row r="16" spans="1:8" ht="24" customHeight="1" x14ac:dyDescent="0.35">
      <c r="A16" s="32"/>
      <c r="B16" s="25"/>
      <c r="C16" s="30"/>
      <c r="D16" s="31"/>
      <c r="E16" s="31"/>
      <c r="F16" s="32"/>
      <c r="G16" s="30"/>
      <c r="H16" s="33"/>
    </row>
    <row r="17" spans="1:8" ht="24" customHeight="1" x14ac:dyDescent="0.25">
      <c r="A17" s="33"/>
      <c r="B17" s="33"/>
      <c r="C17" s="33"/>
      <c r="D17" s="34"/>
      <c r="E17" s="34"/>
      <c r="F17" s="34"/>
      <c r="G17" s="33"/>
      <c r="H17" s="33"/>
    </row>
  </sheetData>
  <printOptions gridLines="1"/>
  <pageMargins left="0.51180555555555596" right="0.51180555555555596" top="0.59027777777777801" bottom="0.59027777777777801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36</vt:i4>
      </vt:variant>
    </vt:vector>
  </HeadingPairs>
  <TitlesOfParts>
    <vt:vector size="41" baseType="lpstr">
      <vt:lpstr>Titulní strana</vt:lpstr>
      <vt:lpstr>Muži B</vt:lpstr>
      <vt:lpstr>Ženy B</vt:lpstr>
      <vt:lpstr>Ostatní</vt:lpstr>
      <vt:lpstr>Dvojice</vt:lpstr>
      <vt:lpstr>Dvojice!Oblast_tisku</vt:lpstr>
      <vt:lpstr>'Muži B'!Oblast_tisku</vt:lpstr>
      <vt:lpstr>Ostatní!Oblast_tisku</vt:lpstr>
      <vt:lpstr>'Ženy B'!Oblast_tisku</vt:lpstr>
      <vt:lpstr>Dvojice!Print_Area_0</vt:lpstr>
      <vt:lpstr>'Muži B'!Print_Area_0</vt:lpstr>
      <vt:lpstr>Ostatní!Print_Area_0</vt:lpstr>
      <vt:lpstr>'Ženy B'!Print_Area_0</vt:lpstr>
      <vt:lpstr>Dvojice!Print_Area_0_0</vt:lpstr>
      <vt:lpstr>'Muži B'!Print_Area_0_0</vt:lpstr>
      <vt:lpstr>Ostatní!Print_Area_0_0</vt:lpstr>
      <vt:lpstr>'Ženy B'!Print_Area_0_0</vt:lpstr>
      <vt:lpstr>Dvojice!Print_Area_0_0_0</vt:lpstr>
      <vt:lpstr>'Muži B'!Print_Area_0_0_0</vt:lpstr>
      <vt:lpstr>Ostatní!Print_Area_0_0_0</vt:lpstr>
      <vt:lpstr>'Ženy B'!Print_Area_0_0_0</vt:lpstr>
      <vt:lpstr>Dvojice!Print_Area_0_0_0_0</vt:lpstr>
      <vt:lpstr>'Muži B'!Print_Area_0_0_0_0</vt:lpstr>
      <vt:lpstr>Ostatní!Print_Area_0_0_0_0</vt:lpstr>
      <vt:lpstr>'Ženy B'!Print_Area_0_0_0_0</vt:lpstr>
      <vt:lpstr>Dvojice!Print_Area_0_0_0_0_0</vt:lpstr>
      <vt:lpstr>'Muži B'!Print_Area_0_0_0_0_0</vt:lpstr>
      <vt:lpstr>Ostatní!Print_Area_0_0_0_0_0</vt:lpstr>
      <vt:lpstr>'Ženy B'!Print_Area_0_0_0_0_0</vt:lpstr>
      <vt:lpstr>Dvojice!Print_Area_0_0_0_0_0_0</vt:lpstr>
      <vt:lpstr>'Muži B'!Print_Area_0_0_0_0_0_0</vt:lpstr>
      <vt:lpstr>Ostatní!Print_Area_0_0_0_0_0_0</vt:lpstr>
      <vt:lpstr>'Ženy B'!Print_Area_0_0_0_0_0_0</vt:lpstr>
      <vt:lpstr>Dvojice!Print_Area_0_0_0_0_0_0_0</vt:lpstr>
      <vt:lpstr>'Muži B'!Print_Area_0_0_0_0_0_0_0</vt:lpstr>
      <vt:lpstr>Ostatní!Print_Area_0_0_0_0_0_0_0</vt:lpstr>
      <vt:lpstr>'Ženy B'!Print_Area_0_0_0_0_0_0_0</vt:lpstr>
      <vt:lpstr>Dvojice!Print_Area_0_0_0_0_0_0_0_0</vt:lpstr>
      <vt:lpstr>'Muži B'!Print_Area_0_0_0_0_0_0_0_0</vt:lpstr>
      <vt:lpstr>Ostatní!Print_Area_0_0_0_0_0_0_0_0</vt:lpstr>
      <vt:lpstr>'Ženy B'!Print_Area_0_0_0_0_0_0_0_0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ustredna</dc:creator>
  <dc:description/>
  <cp:lastModifiedBy>Martina</cp:lastModifiedBy>
  <cp:revision>31</cp:revision>
  <cp:lastPrinted>2022-03-11T17:41:34Z</cp:lastPrinted>
  <dcterms:created xsi:type="dcterms:W3CDTF">2018-10-29T10:23:58Z</dcterms:created>
  <dcterms:modified xsi:type="dcterms:W3CDTF">2023-06-19T15:29:14Z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