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dart\Desktop\"/>
    </mc:Choice>
  </mc:AlternateContent>
  <xr:revisionPtr revIDLastSave="0" documentId="13_ncr:1_{CBF2B91C-308C-4E0A-B70D-6F947F739A3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Ženy" sheetId="5" r:id="rId1"/>
    <sheet name="Muži" sheetId="4" r:id="rId2"/>
    <sheet name="Ostatní" sheetId="2" r:id="rId3"/>
    <sheet name="Dvojice" sheetId="3" r:id="rId4"/>
  </sheets>
  <definedNames>
    <definedName name="_xlnm._FilterDatabase" localSheetId="3" hidden="1">Dvojice!$B$9:$F$15</definedName>
    <definedName name="_xlnm._FilterDatabase" localSheetId="1" hidden="1">Muži!$B$9:$F$21</definedName>
    <definedName name="_xlnm._FilterDatabase" localSheetId="2" hidden="1">Ostatní!$B$10:$F$17</definedName>
    <definedName name="_xlnm._FilterDatabase" localSheetId="0" hidden="1">Ženy!$B$10:$F$18</definedName>
  </definedNames>
  <calcPr calcId="181029"/>
</workbook>
</file>

<file path=xl/calcChain.xml><?xml version="1.0" encoding="utf-8"?>
<calcChain xmlns="http://schemas.openxmlformats.org/spreadsheetml/2006/main">
  <c r="F16" i="3" l="1"/>
  <c r="F15" i="3"/>
  <c r="F14" i="3"/>
  <c r="F13" i="3"/>
  <c r="F12" i="3"/>
  <c r="F10" i="3"/>
  <c r="F18" i="4"/>
  <c r="F29" i="4"/>
  <c r="F28" i="4"/>
  <c r="F17" i="4"/>
  <c r="F26" i="4"/>
  <c r="F25" i="4"/>
  <c r="F23" i="4"/>
  <c r="F22" i="4"/>
  <c r="F27" i="4"/>
  <c r="F20" i="4"/>
  <c r="F21" i="4"/>
  <c r="F11" i="5"/>
  <c r="F14" i="5"/>
  <c r="F13" i="5"/>
  <c r="F16" i="5"/>
  <c r="F24" i="4"/>
  <c r="F11" i="3"/>
  <c r="F12" i="4"/>
  <c r="F10" i="4"/>
  <c r="F13" i="4"/>
  <c r="F15" i="4"/>
  <c r="F11" i="4"/>
  <c r="F19" i="4"/>
  <c r="F14" i="4"/>
  <c r="F16" i="4"/>
  <c r="F18" i="5"/>
  <c r="F20" i="5"/>
  <c r="F17" i="5"/>
  <c r="F12" i="5"/>
  <c r="F19" i="5"/>
  <c r="F15" i="5"/>
  <c r="F13" i="2"/>
  <c r="F12" i="2"/>
  <c r="F11" i="2"/>
</calcChain>
</file>

<file path=xl/sharedStrings.xml><?xml version="1.0" encoding="utf-8"?>
<sst xmlns="http://schemas.openxmlformats.org/spreadsheetml/2006/main" count="192" uniqueCount="93">
  <si>
    <t>Příjmení, jméno</t>
  </si>
  <si>
    <t>Oddíl</t>
  </si>
  <si>
    <t>I. Kolo</t>
  </si>
  <si>
    <t>II. Kolo</t>
  </si>
  <si>
    <t>Celkem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</si>
  <si>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</si>
  <si>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</si>
  <si>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</si>
  <si>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</si>
  <si>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</si>
  <si>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</si>
  <si>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</si>
  <si>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</si>
  <si>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 xml:space="preserve">Datum: </t>
  </si>
  <si>
    <t xml:space="preserve">Pořadatel: </t>
  </si>
  <si>
    <t xml:space="preserve">Hlavní rozhodčí: </t>
  </si>
  <si>
    <t xml:space="preserve">Ředitel soutěže: </t>
  </si>
  <si>
    <t>Název soutěže</t>
  </si>
  <si>
    <t>1.</t>
  </si>
  <si>
    <t>2.</t>
  </si>
  <si>
    <t>3.</t>
  </si>
  <si>
    <t>4.</t>
  </si>
  <si>
    <t>5.</t>
  </si>
  <si>
    <t>6.</t>
  </si>
  <si>
    <t>7.</t>
  </si>
  <si>
    <t>TJ Jiskra Kyjov</t>
  </si>
  <si>
    <t>Hradilová Helena</t>
  </si>
  <si>
    <t>SK Handicap Zlín</t>
  </si>
  <si>
    <t>TJ Zora Praha</t>
  </si>
  <si>
    <t>8.</t>
  </si>
  <si>
    <t>Hradil Milan</t>
  </si>
  <si>
    <t>Gutová Marie</t>
  </si>
  <si>
    <t>Hudeček Josef</t>
  </si>
  <si>
    <t>Hradilová Helena + Hradil Milan</t>
  </si>
  <si>
    <t>ASK Lovosice</t>
  </si>
  <si>
    <t>Gut Pavel</t>
  </si>
  <si>
    <t>Schejbal Jan</t>
  </si>
  <si>
    <t>Šamajová Kamila</t>
  </si>
  <si>
    <t>9.</t>
  </si>
  <si>
    <t>10.</t>
  </si>
  <si>
    <t>11.</t>
  </si>
  <si>
    <t>Klim Pavel</t>
  </si>
  <si>
    <t>Tandem Brno</t>
  </si>
  <si>
    <t>Lendvay Josef</t>
  </si>
  <si>
    <t>Málková Michaela</t>
  </si>
  <si>
    <t xml:space="preserve">TJ Zora Praha </t>
  </si>
  <si>
    <t>Málková Michaela + Schejbal Jan</t>
  </si>
  <si>
    <t>Hurtová Ludmila</t>
  </si>
  <si>
    <t xml:space="preserve">Macháčková Věra </t>
  </si>
  <si>
    <t>Nývltová Jaromíra</t>
  </si>
  <si>
    <t>Pechová Eva</t>
  </si>
  <si>
    <t>Petrášová Hana</t>
  </si>
  <si>
    <t xml:space="preserve">Policarová Martina </t>
  </si>
  <si>
    <t xml:space="preserve">Šourková Irena </t>
  </si>
  <si>
    <t>SK Slavia Praha OZP</t>
  </si>
  <si>
    <t>Mrázková Jarmila</t>
  </si>
  <si>
    <t xml:space="preserve">Hnyk Miroslav </t>
  </si>
  <si>
    <t>Sk Slavia Praha OZP</t>
  </si>
  <si>
    <t xml:space="preserve">Fabian Lukáš </t>
  </si>
  <si>
    <t>Michelfeit Pavel</t>
  </si>
  <si>
    <t xml:space="preserve">Lacina Lukáš </t>
  </si>
  <si>
    <t>David Pavel</t>
  </si>
  <si>
    <t>Hlous Petr</t>
  </si>
  <si>
    <t>Macháček Karel</t>
  </si>
  <si>
    <t xml:space="preserve">Hradil Zdeněk </t>
  </si>
  <si>
    <t>Kvapil Tomáš</t>
  </si>
  <si>
    <t>Hlaváč Michal</t>
  </si>
  <si>
    <t xml:space="preserve">Gruncl Josef </t>
  </si>
  <si>
    <t xml:space="preserve">Petřík Jaroslav </t>
  </si>
  <si>
    <t>Reichel Jiří</t>
  </si>
  <si>
    <t xml:space="preserve">Krajíček Vladimír 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</si>
  <si>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</si>
  <si>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</si>
  <si>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</si>
  <si>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</si>
  <si>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</si>
  <si>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</si>
  <si>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</si>
  <si>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</si>
  <si>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</si>
  <si>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Novoroční trefa - Memoriál Josefa Martina Kikty</t>
  </si>
  <si>
    <t>13. ledna 2024</t>
  </si>
  <si>
    <t>Ďurková Petra</t>
  </si>
  <si>
    <t>Rojáková Kamila</t>
  </si>
  <si>
    <t>Růžek Jan</t>
  </si>
  <si>
    <t>Hurtová Ludmila + Hlous Petr</t>
  </si>
  <si>
    <t>Macháčková Věra + Macháček Karel</t>
  </si>
  <si>
    <t>Policarová Martina + Gruncl Josef</t>
  </si>
  <si>
    <t>Petrášová Hana + Lendvay Josef</t>
  </si>
  <si>
    <t>Šourková Irena + Fabián Lukáš</t>
  </si>
  <si>
    <t>TyfloCentrum Ostrava, o.p.s., SK Sigma Olomouc MŽ</t>
  </si>
  <si>
    <t>PISTOLE</t>
  </si>
  <si>
    <t>SK Olomouc Sigma MŽ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</si>
</sst>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2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1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11" fillId="0" borderId="1" xfId="0" applyFont="1" applyBorder="1"/>
    <xf numFmtId="164" fontId="7" fillId="0" borderId="1" xfId="0" applyNumberFormat="1" applyFont="1" applyBorder="1"/>
    <xf numFmtId="0" fontId="12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64" fontId="15" fillId="0" borderId="1" xfId="0" applyNumberFormat="1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workbookViewId="0">
      <selection activeCell="A9" sqref="A9:F20"/>
    </sheetView>
  </sheetViews>
  <sheetFormatPr defaultColWidth="8.85546875" defaultRowHeight="15" x14ac:dyDescent="0.25"/>
  <cols>
    <col min="1" max="1" width="6.140625" style="3" customWidth="1"/>
    <col min="2" max="2" width="26.42578125" style="1" customWidth="1"/>
    <col min="3" max="3" width="30.140625" style="1" customWidth="1"/>
    <col min="4" max="4" width="9.28515625" style="1" customWidth="1"/>
    <col min="5" max="5" width="9.140625" style="1" customWidth="1"/>
    <col min="6" max="6" width="9.140625" style="3" customWidth="1"/>
    <col min="7" max="7" width="36.140625" style="1" customWidth="1"/>
    <col min="8" max="16384" width="8.85546875" style="1"/>
  </cols>
  <sheetData>
    <row r="1" spans="1:7" x14ac:dyDescent="0.2">
      <c r="A1" s="39" t="s">
        <v>17</v>
      </c>
      <c r="B1" s="39"/>
      <c r="C1" s="39"/>
      <c r="D1" s="39"/>
      <c r="E1" s="39" t="s">
        <v>80</v>
      </c>
      <c r="F1" s="39"/>
      <c r="G1" s="39"/>
    </row>
    <row r="2" spans="1:7" x14ac:dyDescent="0.2">
      <c r="A2" s="38" t="s">
        <v>13</v>
      </c>
      <c r="B2" s="39"/>
      <c r="C2" s="39"/>
      <c r="D2" s="39"/>
      <c r="E2" s="38" t="s">
        <v>81</v>
      </c>
      <c r="F2" s="38"/>
      <c r="G2" s="38"/>
    </row>
    <row r="3" spans="1:7" x14ac:dyDescent="0.2">
      <c r="A3" s="38" t="s">
        <v>14</v>
      </c>
      <c r="B3" s="39"/>
      <c r="C3" s="39"/>
      <c r="D3" s="39"/>
      <c r="E3" s="38" t="s">
        <v>90</v>
      </c>
      <c r="F3" s="38"/>
      <c r="G3" s="38"/>
    </row>
    <row r="4" spans="1:7" x14ac:dyDescent="0.2">
      <c r="A4" s="38" t="s">
        <v>15</v>
      </c>
      <c r="B4" s="39"/>
      <c r="C4" s="39"/>
      <c r="D4" s="39"/>
      <c r="E4" s="38" t="s">
        <v>83</v>
      </c>
      <c r="F4" s="38"/>
      <c r="G4" s="38"/>
    </row>
    <row r="5" spans="1:7" x14ac:dyDescent="0.2">
      <c r="A5" s="38" t="s">
        <v>16</v>
      </c>
      <c r="B5" s="39"/>
      <c r="C5" s="39"/>
      <c r="D5" s="39"/>
      <c r="E5" s="38" t="s">
        <v>82</v>
      </c>
      <c r="F5" s="38"/>
      <c r="G5" s="38"/>
    </row>
    <row r="7" spans="1:7" x14ac:dyDescent="0.25">
      <c r="C7" s="22" t="s">
        <v>91</v>
      </c>
    </row>
    <row r="9" spans="1:7" s="6" customFormat="1" ht="15.75" x14ac:dyDescent="0.25">
      <c r="A9" s="7"/>
      <c r="B9" s="7" t="s">
        <v>7</v>
      </c>
      <c r="F9" s="7"/>
    </row>
    <row r="10" spans="1:7" s="3" customFormat="1" ht="15.75" x14ac:dyDescent="0.25">
      <c r="A10" s="2" t="s">
        <v>5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</row>
    <row r="11" spans="1:7" ht="18.75" x14ac:dyDescent="0.3">
      <c r="A11" s="14" t="s">
        <v>18</v>
      </c>
      <c r="B11" s="16" t="s">
        <v>53</v>
      </c>
      <c r="C11" s="14" t="s">
        <v>34</v>
      </c>
      <c r="D11" s="17">
        <v>100.8</v>
      </c>
      <c r="E11" s="17">
        <v>93.3</v>
      </c>
      <c r="F11" s="13">
        <f t="shared" ref="F11:F20" si="0">D11+E11</f>
        <v>194.1</v>
      </c>
    </row>
    <row r="12" spans="1:7" ht="18.75" x14ac:dyDescent="0.3">
      <c r="A12" s="14" t="s">
        <v>19</v>
      </c>
      <c r="B12" s="16" t="s">
        <v>26</v>
      </c>
      <c r="C12" s="14" t="s">
        <v>27</v>
      </c>
      <c r="D12" s="15">
        <v>92.2</v>
      </c>
      <c r="E12" s="15">
        <v>99.6</v>
      </c>
      <c r="F12" s="13">
        <f t="shared" si="0"/>
        <v>191.8</v>
      </c>
    </row>
    <row r="13" spans="1:7" ht="18.75" x14ac:dyDescent="0.3">
      <c r="A13" s="14" t="s">
        <v>20</v>
      </c>
      <c r="B13" s="16" t="s">
        <v>52</v>
      </c>
      <c r="C13" s="15" t="s">
        <v>45</v>
      </c>
      <c r="D13" s="17">
        <v>93.6</v>
      </c>
      <c r="E13" s="17">
        <v>97</v>
      </c>
      <c r="F13" s="13">
        <f t="shared" si="0"/>
        <v>190.6</v>
      </c>
    </row>
    <row r="14" spans="1:7" ht="18.75" x14ac:dyDescent="0.3">
      <c r="A14" s="14" t="s">
        <v>21</v>
      </c>
      <c r="B14" s="16" t="s">
        <v>37</v>
      </c>
      <c r="C14" s="14" t="s">
        <v>34</v>
      </c>
      <c r="D14" s="17">
        <v>97.7</v>
      </c>
      <c r="E14" s="17">
        <v>90.4</v>
      </c>
      <c r="F14" s="13">
        <f t="shared" si="0"/>
        <v>188.10000000000002</v>
      </c>
    </row>
    <row r="15" spans="1:7" ht="18.75" x14ac:dyDescent="0.3">
      <c r="A15" s="14" t="s">
        <v>22</v>
      </c>
      <c r="B15" s="16" t="s">
        <v>50</v>
      </c>
      <c r="C15" s="15" t="s">
        <v>45</v>
      </c>
      <c r="D15" s="17">
        <v>93.1</v>
      </c>
      <c r="E15" s="17">
        <v>93.9</v>
      </c>
      <c r="F15" s="13">
        <f t="shared" si="0"/>
        <v>187</v>
      </c>
    </row>
    <row r="16" spans="1:7" ht="18.75" x14ac:dyDescent="0.3">
      <c r="A16" s="14" t="s">
        <v>23</v>
      </c>
      <c r="B16" s="16" t="s">
        <v>51</v>
      </c>
      <c r="C16" s="14" t="s">
        <v>34</v>
      </c>
      <c r="D16" s="17">
        <v>90.4</v>
      </c>
      <c r="E16" s="17">
        <v>88.1</v>
      </c>
      <c r="F16" s="13">
        <f t="shared" si="0"/>
        <v>178.5</v>
      </c>
    </row>
    <row r="17" spans="1:6" ht="18.75" x14ac:dyDescent="0.3">
      <c r="A17" s="14" t="s">
        <v>24</v>
      </c>
      <c r="B17" s="16" t="s">
        <v>44</v>
      </c>
      <c r="C17" s="15" t="s">
        <v>45</v>
      </c>
      <c r="D17" s="17">
        <v>84.3</v>
      </c>
      <c r="E17" s="17">
        <v>85.3</v>
      </c>
      <c r="F17" s="13">
        <f t="shared" si="0"/>
        <v>169.6</v>
      </c>
    </row>
    <row r="18" spans="1:6" ht="18.75" x14ac:dyDescent="0.3">
      <c r="A18" s="14" t="s">
        <v>29</v>
      </c>
      <c r="B18" s="16" t="s">
        <v>48</v>
      </c>
      <c r="C18" s="14" t="s">
        <v>54</v>
      </c>
      <c r="D18" s="15">
        <v>81.8</v>
      </c>
      <c r="E18" s="15">
        <v>78.900000000000006</v>
      </c>
      <c r="F18" s="13">
        <f t="shared" si="0"/>
        <v>160.69999999999999</v>
      </c>
    </row>
    <row r="19" spans="1:6" ht="18.75" x14ac:dyDescent="0.3">
      <c r="A19" s="14" t="s">
        <v>38</v>
      </c>
      <c r="B19" s="16" t="s">
        <v>49</v>
      </c>
      <c r="C19" s="15" t="s">
        <v>45</v>
      </c>
      <c r="D19" s="17">
        <v>86.8</v>
      </c>
      <c r="E19" s="17">
        <v>69.7</v>
      </c>
      <c r="F19" s="13">
        <f t="shared" si="0"/>
        <v>156.5</v>
      </c>
    </row>
    <row r="20" spans="1:6" ht="18.75" x14ac:dyDescent="0.3">
      <c r="A20" s="14" t="s">
        <v>39</v>
      </c>
      <c r="B20" s="16" t="s">
        <v>47</v>
      </c>
      <c r="C20" s="14" t="s">
        <v>54</v>
      </c>
      <c r="D20" s="15">
        <v>83.1</v>
      </c>
      <c r="E20" s="15">
        <v>68.599999999999994</v>
      </c>
      <c r="F20" s="13">
        <f t="shared" si="0"/>
        <v>151.69999999999999</v>
      </c>
    </row>
    <row r="21" spans="1:6" ht="15.75" x14ac:dyDescent="0.25">
      <c r="A21" s="2"/>
      <c r="B21" s="4"/>
      <c r="C21" s="4"/>
      <c r="D21" s="4"/>
      <c r="E21" s="4"/>
      <c r="F21" s="2"/>
    </row>
    <row r="22" spans="1:6" ht="15.75" x14ac:dyDescent="0.25">
      <c r="A22" s="2"/>
      <c r="B22" s="4"/>
      <c r="C22" s="4"/>
      <c r="D22" s="4"/>
      <c r="E22" s="4"/>
      <c r="F22" s="2"/>
    </row>
    <row r="23" spans="1:6" ht="15.75" x14ac:dyDescent="0.25">
      <c r="A23" s="2"/>
      <c r="B23" s="4"/>
      <c r="C23" s="4"/>
      <c r="D23" s="4"/>
      <c r="E23" s="4"/>
      <c r="F23" s="2"/>
    </row>
    <row r="24" spans="1:6" ht="15.75" x14ac:dyDescent="0.25">
      <c r="A24" s="2"/>
      <c r="B24" s="4"/>
      <c r="C24" s="4"/>
      <c r="D24" s="4"/>
      <c r="E24" s="4"/>
      <c r="F24" s="2"/>
    </row>
    <row r="25" spans="1:6" ht="15.75" x14ac:dyDescent="0.25">
      <c r="A25" s="2"/>
      <c r="B25" s="4"/>
      <c r="C25" s="4"/>
      <c r="D25" s="4"/>
      <c r="E25" s="4"/>
      <c r="F25" s="2"/>
    </row>
  </sheetData>
  <sortState xmlns:xlrd2="http://schemas.microsoft.com/office/spreadsheetml/2017/richdata2" ref="B11:F20">
    <sortCondition descending="1" ref="F11:F20"/>
  </sortState>
  <mergeCells count="10">
    <mergeCell ref="A4:D4"/>
    <mergeCell ref="E4:G4"/>
    <mergeCell ref="A5:D5"/>
    <mergeCell ref="E5:G5"/>
    <mergeCell ref="A1:D1"/>
    <mergeCell ref="E1:G1"/>
    <mergeCell ref="A2:D2"/>
    <mergeCell ref="E2:G2"/>
    <mergeCell ref="A3:D3"/>
    <mergeCell ref="E3:G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C28" sqref="C28"/>
    </sheetView>
  </sheetViews>
  <sheetFormatPr defaultColWidth="8.85546875" defaultRowHeight="15" x14ac:dyDescent="0.25"/>
  <cols>
    <col min="1" max="1" width="9" style="22" customWidth="1"/>
    <col min="2" max="2" width="27.140625" style="1" customWidth="1"/>
    <col min="3" max="3" width="30.5703125" style="1" customWidth="1"/>
    <col min="4" max="4" width="11" style="1" customWidth="1"/>
    <col min="5" max="5" width="10.140625" style="1" customWidth="1"/>
    <col min="6" max="6" width="9.28515625" style="5" customWidth="1"/>
    <col min="7" max="7" width="39.140625" style="1" customWidth="1"/>
    <col min="8" max="16384" width="8.85546875" style="1"/>
  </cols>
  <sheetData>
    <row r="1" spans="1:7" x14ac:dyDescent="0.2">
      <c r="A1" s="39" t="s">
        <v>17</v>
      </c>
      <c r="B1" s="39"/>
      <c r="C1" s="39"/>
      <c r="D1" s="39"/>
      <c r="E1" s="39" t="s">
        <v>80</v>
      </c>
      <c r="F1" s="39"/>
      <c r="G1" s="39"/>
    </row>
    <row r="2" spans="1:7" x14ac:dyDescent="0.2">
      <c r="A2" s="38" t="s">
        <v>13</v>
      </c>
      <c r="B2" s="39"/>
      <c r="C2" s="39"/>
      <c r="D2" s="39"/>
      <c r="E2" s="38" t="s">
        <v>81</v>
      </c>
      <c r="F2" s="38"/>
      <c r="G2" s="38"/>
    </row>
    <row r="3" spans="1:7" x14ac:dyDescent="0.2">
      <c r="A3" s="38" t="s">
        <v>14</v>
      </c>
      <c r="B3" s="39"/>
      <c r="C3" s="39"/>
      <c r="D3" s="39"/>
      <c r="E3" s="38" t="s">
        <v>90</v>
      </c>
      <c r="F3" s="38"/>
      <c r="G3" s="38"/>
    </row>
    <row r="4" spans="1:7" x14ac:dyDescent="0.2">
      <c r="A4" s="38" t="s">
        <v>15</v>
      </c>
      <c r="B4" s="39"/>
      <c r="C4" s="39"/>
      <c r="D4" s="39"/>
      <c r="E4" s="38" t="s">
        <v>83</v>
      </c>
      <c r="F4" s="38"/>
      <c r="G4" s="38"/>
    </row>
    <row r="5" spans="1:7" x14ac:dyDescent="0.2">
      <c r="A5" s="38" t="s">
        <v>16</v>
      </c>
      <c r="B5" s="39"/>
      <c r="C5" s="39"/>
      <c r="D5" s="39"/>
      <c r="E5" s="38" t="s">
        <v>82</v>
      </c>
      <c r="F5" s="38"/>
      <c r="G5" s="38"/>
    </row>
    <row r="7" spans="1:7" x14ac:dyDescent="0.25">
      <c r="C7" s="22" t="s">
        <v>91</v>
      </c>
    </row>
    <row r="8" spans="1:7" ht="15.75" x14ac:dyDescent="0.25">
      <c r="B8" s="7" t="s">
        <v>6</v>
      </c>
    </row>
    <row r="9" spans="1:7" s="3" customFormat="1" ht="15.75" x14ac:dyDescent="0.25">
      <c r="A9" s="23" t="s">
        <v>5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</row>
    <row r="10" spans="1:7" ht="18.75" x14ac:dyDescent="0.3">
      <c r="A10" s="24" t="s">
        <v>18</v>
      </c>
      <c r="B10" s="16" t="s">
        <v>59</v>
      </c>
      <c r="C10" s="15" t="s">
        <v>42</v>
      </c>
      <c r="D10" s="17">
        <v>100.4</v>
      </c>
      <c r="E10" s="17">
        <v>102.9</v>
      </c>
      <c r="F10" s="14">
        <f t="shared" ref="F10:F29" si="0">D10+E10</f>
        <v>203.3</v>
      </c>
    </row>
    <row r="11" spans="1:7" ht="18.75" x14ac:dyDescent="0.3">
      <c r="A11" s="24" t="s">
        <v>19</v>
      </c>
      <c r="B11" s="16" t="s">
        <v>41</v>
      </c>
      <c r="C11" s="14" t="s">
        <v>42</v>
      </c>
      <c r="D11" s="17">
        <v>100.4</v>
      </c>
      <c r="E11" s="17">
        <v>102.8</v>
      </c>
      <c r="F11" s="14">
        <f t="shared" si="0"/>
        <v>203.2</v>
      </c>
    </row>
    <row r="12" spans="1:7" ht="18.75" x14ac:dyDescent="0.3">
      <c r="A12" s="24" t="s">
        <v>20</v>
      </c>
      <c r="B12" s="16" t="s">
        <v>30</v>
      </c>
      <c r="C12" s="15" t="s">
        <v>27</v>
      </c>
      <c r="D12" s="17">
        <v>102.5</v>
      </c>
      <c r="E12" s="17">
        <v>100.4</v>
      </c>
      <c r="F12" s="14">
        <f t="shared" si="0"/>
        <v>202.9</v>
      </c>
    </row>
    <row r="13" spans="1:7" ht="18.75" x14ac:dyDescent="0.3">
      <c r="A13" s="24" t="s">
        <v>21</v>
      </c>
      <c r="B13" s="16" t="s">
        <v>58</v>
      </c>
      <c r="C13" s="15" t="s">
        <v>34</v>
      </c>
      <c r="D13" s="17">
        <v>101.3</v>
      </c>
      <c r="E13" s="17">
        <v>99.9</v>
      </c>
      <c r="F13" s="14">
        <f t="shared" si="0"/>
        <v>201.2</v>
      </c>
    </row>
    <row r="14" spans="1:7" ht="18.75" x14ac:dyDescent="0.3">
      <c r="A14" s="24" t="s">
        <v>22</v>
      </c>
      <c r="B14" s="16" t="s">
        <v>60</v>
      </c>
      <c r="C14" s="14" t="s">
        <v>92</v>
      </c>
      <c r="D14" s="17">
        <v>99.3</v>
      </c>
      <c r="E14" s="17">
        <v>99.3</v>
      </c>
      <c r="F14" s="14">
        <f t="shared" si="0"/>
        <v>198.6</v>
      </c>
    </row>
    <row r="15" spans="1:7" ht="18.75" x14ac:dyDescent="0.3">
      <c r="A15" s="24" t="s">
        <v>23</v>
      </c>
      <c r="B15" s="16" t="s">
        <v>62</v>
      </c>
      <c r="C15" s="15" t="s">
        <v>54</v>
      </c>
      <c r="D15" s="17">
        <v>97.6</v>
      </c>
      <c r="E15" s="17">
        <v>99.2</v>
      </c>
      <c r="F15" s="14">
        <f t="shared" si="0"/>
        <v>196.8</v>
      </c>
    </row>
    <row r="16" spans="1:7" ht="18.75" x14ac:dyDescent="0.3">
      <c r="A16" s="24" t="s">
        <v>24</v>
      </c>
      <c r="B16" s="16" t="s">
        <v>61</v>
      </c>
      <c r="C16" s="14" t="s">
        <v>42</v>
      </c>
      <c r="D16" s="17">
        <v>99.4</v>
      </c>
      <c r="E16" s="17">
        <v>96.8</v>
      </c>
      <c r="F16" s="14">
        <f t="shared" si="0"/>
        <v>196.2</v>
      </c>
    </row>
    <row r="17" spans="1:6" ht="18.75" x14ac:dyDescent="0.3">
      <c r="A17" s="24" t="s">
        <v>29</v>
      </c>
      <c r="B17" s="16" t="s">
        <v>35</v>
      </c>
      <c r="C17" s="14" t="s">
        <v>25</v>
      </c>
      <c r="D17" s="17">
        <v>96.5</v>
      </c>
      <c r="E17" s="17">
        <v>99.4</v>
      </c>
      <c r="F17" s="14">
        <f t="shared" si="0"/>
        <v>195.9</v>
      </c>
    </row>
    <row r="18" spans="1:6" ht="18.75" x14ac:dyDescent="0.3">
      <c r="A18" s="24" t="s">
        <v>38</v>
      </c>
      <c r="B18" s="16" t="s">
        <v>70</v>
      </c>
      <c r="C18" s="15" t="s">
        <v>34</v>
      </c>
      <c r="D18" s="17">
        <v>91.3</v>
      </c>
      <c r="E18" s="17">
        <v>101.3</v>
      </c>
      <c r="F18" s="14">
        <f t="shared" si="0"/>
        <v>192.6</v>
      </c>
    </row>
    <row r="19" spans="1:6" ht="18.75" x14ac:dyDescent="0.3">
      <c r="A19" s="24" t="s">
        <v>39</v>
      </c>
      <c r="B19" s="16" t="s">
        <v>63</v>
      </c>
      <c r="C19" s="15" t="s">
        <v>54</v>
      </c>
      <c r="D19" s="17">
        <v>95.7</v>
      </c>
      <c r="E19" s="17">
        <v>96.7</v>
      </c>
      <c r="F19" s="14">
        <f t="shared" si="0"/>
        <v>192.4</v>
      </c>
    </row>
    <row r="20" spans="1:6" ht="18.75" x14ac:dyDescent="0.3">
      <c r="A20" s="24" t="s">
        <v>40</v>
      </c>
      <c r="B20" s="16" t="s">
        <v>36</v>
      </c>
      <c r="C20" s="15" t="s">
        <v>28</v>
      </c>
      <c r="D20" s="17">
        <v>96.5</v>
      </c>
      <c r="E20" s="17">
        <v>93.7</v>
      </c>
      <c r="F20" s="14">
        <f t="shared" si="0"/>
        <v>190.2</v>
      </c>
    </row>
    <row r="21" spans="1:6" ht="18.75" x14ac:dyDescent="0.3">
      <c r="A21" s="24" t="s">
        <v>71</v>
      </c>
      <c r="B21" s="16" t="s">
        <v>32</v>
      </c>
      <c r="C21" s="14" t="s">
        <v>25</v>
      </c>
      <c r="D21" s="17">
        <v>96.1</v>
      </c>
      <c r="E21" s="17">
        <v>93.5</v>
      </c>
      <c r="F21" s="14">
        <f t="shared" si="0"/>
        <v>189.6</v>
      </c>
    </row>
    <row r="22" spans="1:6" ht="18.75" x14ac:dyDescent="0.3">
      <c r="A22" s="25" t="s">
        <v>72</v>
      </c>
      <c r="B22" s="16" t="s">
        <v>84</v>
      </c>
      <c r="C22" s="14" t="s">
        <v>28</v>
      </c>
      <c r="D22" s="17">
        <v>91.4</v>
      </c>
      <c r="E22" s="17">
        <v>94.9</v>
      </c>
      <c r="F22" s="14">
        <f t="shared" si="0"/>
        <v>186.3</v>
      </c>
    </row>
    <row r="23" spans="1:6" ht="18.75" x14ac:dyDescent="0.3">
      <c r="A23" s="25" t="s">
        <v>73</v>
      </c>
      <c r="B23" s="16" t="s">
        <v>66</v>
      </c>
      <c r="C23" s="14" t="s">
        <v>92</v>
      </c>
      <c r="D23" s="17">
        <v>94.5</v>
      </c>
      <c r="E23" s="17">
        <v>91.4</v>
      </c>
      <c r="F23" s="14">
        <f t="shared" si="0"/>
        <v>185.9</v>
      </c>
    </row>
    <row r="24" spans="1:6" ht="18.75" x14ac:dyDescent="0.3">
      <c r="A24" s="25" t="s">
        <v>74</v>
      </c>
      <c r="B24" s="16" t="s">
        <v>64</v>
      </c>
      <c r="C24" s="15" t="s">
        <v>27</v>
      </c>
      <c r="D24" s="17">
        <v>95.1</v>
      </c>
      <c r="E24" s="17">
        <v>90.8</v>
      </c>
      <c r="F24" s="14">
        <f t="shared" si="0"/>
        <v>185.89999999999998</v>
      </c>
    </row>
    <row r="25" spans="1:6" ht="18.75" x14ac:dyDescent="0.3">
      <c r="A25" s="25" t="s">
        <v>75</v>
      </c>
      <c r="B25" s="16" t="s">
        <v>67</v>
      </c>
      <c r="C25" s="14" t="s">
        <v>28</v>
      </c>
      <c r="D25" s="17">
        <v>95.1</v>
      </c>
      <c r="E25" s="17">
        <v>88.2</v>
      </c>
      <c r="F25" s="14">
        <f t="shared" si="0"/>
        <v>183.3</v>
      </c>
    </row>
    <row r="26" spans="1:6" ht="18.75" x14ac:dyDescent="0.3">
      <c r="A26" s="25" t="s">
        <v>76</v>
      </c>
      <c r="B26" s="16" t="s">
        <v>43</v>
      </c>
      <c r="C26" s="15" t="s">
        <v>34</v>
      </c>
      <c r="D26" s="17">
        <v>94.6</v>
      </c>
      <c r="E26" s="17">
        <v>88.5</v>
      </c>
      <c r="F26" s="14">
        <f t="shared" si="0"/>
        <v>183.1</v>
      </c>
    </row>
    <row r="27" spans="1:6" ht="18.75" x14ac:dyDescent="0.3">
      <c r="A27" s="25" t="s">
        <v>77</v>
      </c>
      <c r="B27" s="16" t="s">
        <v>65</v>
      </c>
      <c r="C27" s="14" t="s">
        <v>92</v>
      </c>
      <c r="D27" s="17">
        <v>85.4</v>
      </c>
      <c r="E27" s="17">
        <v>93.4</v>
      </c>
      <c r="F27" s="14">
        <f t="shared" si="0"/>
        <v>178.8</v>
      </c>
    </row>
    <row r="28" spans="1:6" ht="18.75" x14ac:dyDescent="0.3">
      <c r="A28" s="25" t="s">
        <v>78</v>
      </c>
      <c r="B28" s="16" t="s">
        <v>68</v>
      </c>
      <c r="C28" s="14" t="s">
        <v>92</v>
      </c>
      <c r="D28" s="17">
        <v>78.3</v>
      </c>
      <c r="E28" s="17">
        <v>94.6</v>
      </c>
      <c r="F28" s="14">
        <f t="shared" si="0"/>
        <v>172.89999999999998</v>
      </c>
    </row>
    <row r="29" spans="1:6" ht="18.75" x14ac:dyDescent="0.3">
      <c r="A29" s="25" t="s">
        <v>79</v>
      </c>
      <c r="B29" s="16" t="s">
        <v>69</v>
      </c>
      <c r="C29" s="14" t="s">
        <v>54</v>
      </c>
      <c r="D29" s="17">
        <v>83</v>
      </c>
      <c r="E29" s="17">
        <v>78.099999999999994</v>
      </c>
      <c r="F29" s="14">
        <f t="shared" si="0"/>
        <v>161.1</v>
      </c>
    </row>
  </sheetData>
  <sortState xmlns:xlrd2="http://schemas.microsoft.com/office/spreadsheetml/2017/richdata2" ref="B10:F29">
    <sortCondition descending="1" ref="F10:F29"/>
  </sortState>
  <mergeCells count="10">
    <mergeCell ref="E1:G1"/>
    <mergeCell ref="E2:G2"/>
    <mergeCell ref="E3:G3"/>
    <mergeCell ref="E4:G4"/>
    <mergeCell ref="E5:G5"/>
    <mergeCell ref="A1:D1"/>
    <mergeCell ref="A2:D2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workbookViewId="0">
      <selection activeCell="A9" sqref="A9:F13"/>
    </sheetView>
  </sheetViews>
  <sheetFormatPr defaultColWidth="8.85546875" defaultRowHeight="14.25" x14ac:dyDescent="0.2"/>
  <cols>
    <col min="1" max="1" width="4.85546875" style="1" bestFit="1" customWidth="1"/>
    <col min="2" max="2" width="23.140625" style="1" customWidth="1"/>
    <col min="3" max="3" width="29.85546875" style="1" customWidth="1"/>
    <col min="4" max="4" width="8.5703125" style="1" customWidth="1"/>
    <col min="5" max="5" width="8.85546875" style="1" customWidth="1"/>
    <col min="6" max="6" width="10.42578125" style="1" customWidth="1"/>
    <col min="7" max="7" width="38.28515625" style="1" customWidth="1"/>
    <col min="8" max="16384" width="8.85546875" style="1"/>
  </cols>
  <sheetData>
    <row r="1" spans="1:7" ht="15" x14ac:dyDescent="0.2">
      <c r="A1" s="39" t="s">
        <v>17</v>
      </c>
      <c r="B1" s="39"/>
      <c r="C1" s="39"/>
      <c r="D1" s="39"/>
      <c r="E1" s="39" t="s">
        <v>80</v>
      </c>
      <c r="F1" s="39"/>
      <c r="G1" s="39"/>
    </row>
    <row r="2" spans="1:7" ht="15" x14ac:dyDescent="0.2">
      <c r="A2" s="38" t="s">
        <v>13</v>
      </c>
      <c r="B2" s="39"/>
      <c r="C2" s="39"/>
      <c r="D2" s="39"/>
      <c r="E2" s="38" t="s">
        <v>81</v>
      </c>
      <c r="F2" s="38"/>
      <c r="G2" s="38"/>
    </row>
    <row r="3" spans="1:7" ht="15" x14ac:dyDescent="0.2">
      <c r="A3" s="38" t="s">
        <v>14</v>
      </c>
      <c r="B3" s="39"/>
      <c r="C3" s="39"/>
      <c r="D3" s="39"/>
      <c r="E3" s="38" t="s">
        <v>90</v>
      </c>
      <c r="F3" s="38"/>
      <c r="G3" s="38"/>
    </row>
    <row r="4" spans="1:7" ht="15" x14ac:dyDescent="0.2">
      <c r="A4" s="38" t="s">
        <v>15</v>
      </c>
      <c r="B4" s="39"/>
      <c r="C4" s="39"/>
      <c r="D4" s="39"/>
      <c r="E4" s="38" t="s">
        <v>83</v>
      </c>
      <c r="F4" s="38"/>
      <c r="G4" s="38"/>
    </row>
    <row r="5" spans="1:7" ht="15" x14ac:dyDescent="0.2">
      <c r="A5" s="38" t="s">
        <v>16</v>
      </c>
      <c r="B5" s="39"/>
      <c r="C5" s="39"/>
      <c r="D5" s="39"/>
      <c r="E5" s="38" t="s">
        <v>82</v>
      </c>
      <c r="F5" s="38"/>
      <c r="G5" s="38"/>
    </row>
    <row r="6" spans="1:7" ht="15" x14ac:dyDescent="0.2">
      <c r="A6" s="11"/>
      <c r="B6" s="12"/>
      <c r="C6" s="12"/>
      <c r="D6" s="12"/>
      <c r="E6" s="11"/>
      <c r="F6" s="11"/>
      <c r="G6" s="11"/>
    </row>
    <row r="7" spans="1:7" ht="15" x14ac:dyDescent="0.2">
      <c r="A7" s="11"/>
      <c r="B7" s="12"/>
      <c r="C7" s="36" t="s">
        <v>91</v>
      </c>
      <c r="D7" s="12"/>
      <c r="E7" s="11"/>
      <c r="F7" s="11"/>
      <c r="G7" s="11"/>
    </row>
    <row r="8" spans="1:7" ht="18.75" x14ac:dyDescent="0.3">
      <c r="C8" s="9"/>
    </row>
    <row r="9" spans="1:7" s="6" customFormat="1" ht="15.75" x14ac:dyDescent="0.25">
      <c r="B9" s="7" t="s">
        <v>8</v>
      </c>
    </row>
    <row r="10" spans="1:7" s="3" customFormat="1" ht="15.75" x14ac:dyDescent="0.25">
      <c r="A10" s="8" t="s">
        <v>5</v>
      </c>
      <c r="B10" s="2" t="s">
        <v>0</v>
      </c>
      <c r="C10" s="2" t="s">
        <v>1</v>
      </c>
      <c r="D10" s="2" t="s">
        <v>2</v>
      </c>
      <c r="E10" s="2" t="s">
        <v>3</v>
      </c>
      <c r="F10" s="8" t="s">
        <v>4</v>
      </c>
    </row>
    <row r="11" spans="1:7" ht="20.25" x14ac:dyDescent="0.3">
      <c r="A11" s="10" t="s">
        <v>18</v>
      </c>
      <c r="B11" s="16" t="s">
        <v>56</v>
      </c>
      <c r="C11" s="15" t="s">
        <v>34</v>
      </c>
      <c r="D11" s="17">
        <v>87.8</v>
      </c>
      <c r="E11" s="17">
        <v>98.3</v>
      </c>
      <c r="F11" s="18">
        <f>D11+E11</f>
        <v>186.1</v>
      </c>
    </row>
    <row r="12" spans="1:7" ht="20.25" x14ac:dyDescent="0.3">
      <c r="A12" s="10" t="s">
        <v>19</v>
      </c>
      <c r="B12" s="16" t="s">
        <v>31</v>
      </c>
      <c r="C12" s="14" t="s">
        <v>25</v>
      </c>
      <c r="D12" s="15">
        <v>86.4</v>
      </c>
      <c r="E12" s="15">
        <v>92.4</v>
      </c>
      <c r="F12" s="18">
        <f>D12+E12</f>
        <v>178.8</v>
      </c>
    </row>
    <row r="13" spans="1:7" ht="20.25" x14ac:dyDescent="0.3">
      <c r="A13" s="10" t="s">
        <v>20</v>
      </c>
      <c r="B13" s="16" t="s">
        <v>55</v>
      </c>
      <c r="C13" s="15" t="s">
        <v>57</v>
      </c>
      <c r="D13" s="15">
        <v>73.3</v>
      </c>
      <c r="E13" s="15">
        <v>82.3</v>
      </c>
      <c r="F13" s="18">
        <f>D13+E13</f>
        <v>155.6</v>
      </c>
    </row>
    <row r="14" spans="1:7" ht="20.25" x14ac:dyDescent="0.3">
      <c r="A14" s="19"/>
      <c r="B14" s="19"/>
      <c r="C14" s="19"/>
      <c r="D14" s="19"/>
      <c r="E14" s="19"/>
      <c r="F14" s="20"/>
    </row>
    <row r="15" spans="1:7" ht="20.25" x14ac:dyDescent="0.3">
      <c r="A15" s="19"/>
      <c r="B15" s="21"/>
      <c r="C15" s="21"/>
      <c r="D15" s="19"/>
      <c r="E15" s="19"/>
      <c r="F15" s="20"/>
    </row>
    <row r="16" spans="1:7" ht="20.25" x14ac:dyDescent="0.3">
      <c r="A16" s="19"/>
      <c r="B16" s="19"/>
      <c r="C16" s="19"/>
      <c r="D16" s="19"/>
      <c r="E16" s="19"/>
      <c r="F16" s="20"/>
    </row>
    <row r="17" spans="1:6" ht="20.25" x14ac:dyDescent="0.3">
      <c r="A17" s="19"/>
      <c r="D17" s="19"/>
      <c r="E17" s="19"/>
      <c r="F17" s="20"/>
    </row>
    <row r="18" spans="1:6" ht="15.75" x14ac:dyDescent="0.25">
      <c r="A18" s="4"/>
      <c r="B18" s="4"/>
      <c r="C18" s="4"/>
      <c r="D18" s="4"/>
      <c r="E18" s="4"/>
      <c r="F18" s="8"/>
    </row>
    <row r="19" spans="1:6" ht="15.75" x14ac:dyDescent="0.25">
      <c r="A19" s="4"/>
      <c r="B19" s="4"/>
      <c r="C19" s="4"/>
      <c r="D19" s="4"/>
      <c r="E19" s="4"/>
      <c r="F19" s="8"/>
    </row>
    <row r="20" spans="1:6" ht="15.75" x14ac:dyDescent="0.25">
      <c r="A20" s="4"/>
      <c r="B20" s="4"/>
      <c r="C20" s="4"/>
      <c r="D20" s="4"/>
      <c r="E20" s="4"/>
      <c r="F20" s="8"/>
    </row>
    <row r="21" spans="1:6" ht="15.75" x14ac:dyDescent="0.25">
      <c r="A21" s="4"/>
      <c r="B21" s="4"/>
      <c r="C21" s="4"/>
      <c r="D21" s="4"/>
      <c r="E21" s="4"/>
      <c r="F21" s="8"/>
    </row>
    <row r="22" spans="1:6" ht="15.75" x14ac:dyDescent="0.25">
      <c r="A22" s="4"/>
      <c r="B22" s="4"/>
      <c r="C22" s="4"/>
      <c r="D22" s="4"/>
      <c r="E22" s="4"/>
      <c r="F22" s="8"/>
    </row>
    <row r="23" spans="1:6" ht="15.75" x14ac:dyDescent="0.25">
      <c r="A23" s="4"/>
      <c r="B23" s="4"/>
      <c r="C23" s="4"/>
      <c r="D23" s="4"/>
      <c r="E23" s="4"/>
      <c r="F23" s="8"/>
    </row>
    <row r="24" spans="1:6" ht="15.75" x14ac:dyDescent="0.25">
      <c r="A24" s="4"/>
      <c r="B24" s="4"/>
      <c r="C24" s="4"/>
      <c r="D24" s="4"/>
      <c r="E24" s="4"/>
      <c r="F24" s="8"/>
    </row>
    <row r="25" spans="1:6" ht="15.75" x14ac:dyDescent="0.25">
      <c r="A25" s="4"/>
      <c r="B25" s="4"/>
      <c r="C25" s="4"/>
      <c r="D25" s="4"/>
      <c r="E25" s="4"/>
      <c r="F25" s="8"/>
    </row>
    <row r="26" spans="1:6" ht="15.75" x14ac:dyDescent="0.25">
      <c r="A26" s="4"/>
      <c r="B26" s="4"/>
      <c r="C26" s="4"/>
      <c r="D26" s="4"/>
      <c r="E26" s="4"/>
      <c r="F26" s="8"/>
    </row>
    <row r="27" spans="1:6" ht="15.75" x14ac:dyDescent="0.25">
      <c r="A27" s="4"/>
      <c r="B27" s="4"/>
      <c r="C27" s="4"/>
      <c r="D27" s="4"/>
      <c r="E27" s="4"/>
      <c r="F27" s="8"/>
    </row>
    <row r="28" spans="1:6" ht="15.75" x14ac:dyDescent="0.25">
      <c r="A28" s="4"/>
      <c r="B28" s="4"/>
      <c r="C28" s="4"/>
      <c r="D28" s="4"/>
      <c r="E28" s="4"/>
      <c r="F28" s="8"/>
    </row>
    <row r="29" spans="1:6" ht="15.75" x14ac:dyDescent="0.25">
      <c r="A29" s="4"/>
      <c r="B29" s="4"/>
      <c r="C29" s="4"/>
      <c r="D29" s="4"/>
      <c r="E29" s="4"/>
      <c r="F29" s="8"/>
    </row>
    <row r="30" spans="1:6" ht="15.75" x14ac:dyDescent="0.25">
      <c r="A30" s="4"/>
      <c r="B30" s="4"/>
      <c r="C30" s="4"/>
      <c r="D30" s="4"/>
      <c r="E30" s="4"/>
      <c r="F30" s="8"/>
    </row>
    <row r="31" spans="1:6" ht="15.75" x14ac:dyDescent="0.25">
      <c r="A31" s="4"/>
      <c r="B31" s="4"/>
      <c r="C31" s="4"/>
      <c r="D31" s="4"/>
      <c r="E31" s="4"/>
      <c r="F31" s="8"/>
    </row>
    <row r="32" spans="1:6" ht="15.75" x14ac:dyDescent="0.25">
      <c r="A32" s="4"/>
      <c r="B32" s="4"/>
      <c r="C32" s="4"/>
      <c r="D32" s="4"/>
      <c r="E32" s="4"/>
      <c r="F32" s="8"/>
    </row>
    <row r="33" spans="1:6" ht="15.75" x14ac:dyDescent="0.25">
      <c r="A33" s="4"/>
      <c r="B33" s="4"/>
      <c r="C33" s="4"/>
      <c r="D33" s="4"/>
      <c r="E33" s="4"/>
      <c r="F33" s="8"/>
    </row>
    <row r="34" spans="1:6" ht="15.75" x14ac:dyDescent="0.25">
      <c r="A34" s="4"/>
      <c r="B34" s="4"/>
      <c r="C34" s="4"/>
      <c r="D34" s="4"/>
      <c r="E34" s="4"/>
      <c r="F34" s="8"/>
    </row>
    <row r="35" spans="1:6" ht="15.75" x14ac:dyDescent="0.25">
      <c r="A35" s="4"/>
      <c r="B35" s="4"/>
      <c r="C35" s="4"/>
      <c r="D35" s="4"/>
      <c r="E35" s="4"/>
      <c r="F35" s="8"/>
    </row>
    <row r="36" spans="1:6" ht="15.75" x14ac:dyDescent="0.25">
      <c r="A36" s="4"/>
      <c r="B36" s="4"/>
      <c r="C36" s="4"/>
      <c r="D36" s="4"/>
      <c r="E36" s="4"/>
      <c r="F36" s="8"/>
    </row>
    <row r="37" spans="1:6" ht="15.75" x14ac:dyDescent="0.25">
      <c r="A37" s="4"/>
      <c r="B37" s="4"/>
      <c r="C37" s="4"/>
      <c r="D37" s="4"/>
      <c r="E37" s="4"/>
      <c r="F37" s="8"/>
    </row>
  </sheetData>
  <sortState xmlns:xlrd2="http://schemas.microsoft.com/office/spreadsheetml/2017/richdata2" ref="B11:F13">
    <sortCondition descending="1" ref="F11:F13"/>
  </sortState>
  <mergeCells count="10">
    <mergeCell ref="A1:D1"/>
    <mergeCell ref="A2:D2"/>
    <mergeCell ref="A3:D3"/>
    <mergeCell ref="A4:D4"/>
    <mergeCell ref="A5:D5"/>
    <mergeCell ref="E1:G1"/>
    <mergeCell ref="E2:G2"/>
    <mergeCell ref="E3:G3"/>
    <mergeCell ref="E4:G4"/>
    <mergeCell ref="E5:G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abSelected="1" zoomScale="70" zoomScaleNormal="70" workbookViewId="0">
      <selection activeCell="G13" sqref="G13"/>
    </sheetView>
  </sheetViews>
  <sheetFormatPr defaultColWidth="8.85546875" defaultRowHeight="14.25" x14ac:dyDescent="0.2"/>
  <cols>
    <col min="1" max="1" width="6.140625" style="1" customWidth="1"/>
    <col min="2" max="2" width="59" style="1" customWidth="1"/>
    <col min="3" max="3" width="38.140625" style="1" customWidth="1"/>
    <col min="4" max="4" width="10.5703125" style="1" customWidth="1"/>
    <col min="5" max="5" width="10.42578125" style="1" customWidth="1"/>
    <col min="6" max="6" width="13.5703125" style="1" customWidth="1"/>
    <col min="7" max="7" width="54.28515625" style="1" customWidth="1"/>
    <col min="8" max="16384" width="8.85546875" style="1"/>
  </cols>
  <sheetData>
    <row r="1" spans="1:7" ht="27.95" customHeight="1" x14ac:dyDescent="0.2">
      <c r="A1" s="40" t="s">
        <v>17</v>
      </c>
      <c r="B1" s="40"/>
      <c r="C1" s="40"/>
      <c r="D1" s="40"/>
      <c r="E1" s="40" t="s">
        <v>80</v>
      </c>
      <c r="F1" s="40"/>
      <c r="G1" s="40"/>
    </row>
    <row r="2" spans="1:7" ht="27.95" customHeight="1" x14ac:dyDescent="0.2">
      <c r="A2" s="41" t="s">
        <v>13</v>
      </c>
      <c r="B2" s="40"/>
      <c r="C2" s="40"/>
      <c r="D2" s="40"/>
      <c r="E2" s="41" t="s">
        <v>81</v>
      </c>
      <c r="F2" s="41"/>
      <c r="G2" s="41"/>
    </row>
    <row r="3" spans="1:7" ht="27.95" customHeight="1" x14ac:dyDescent="0.2">
      <c r="A3" s="41" t="s">
        <v>14</v>
      </c>
      <c r="B3" s="40"/>
      <c r="C3" s="40"/>
      <c r="D3" s="40"/>
      <c r="E3" s="41" t="s">
        <v>90</v>
      </c>
      <c r="F3" s="41"/>
      <c r="G3" s="41"/>
    </row>
    <row r="4" spans="1:7" ht="27.95" customHeight="1" x14ac:dyDescent="0.2">
      <c r="A4" s="41" t="s">
        <v>15</v>
      </c>
      <c r="B4" s="40"/>
      <c r="C4" s="40"/>
      <c r="D4" s="40"/>
      <c r="E4" s="41" t="s">
        <v>83</v>
      </c>
      <c r="F4" s="41"/>
      <c r="G4" s="41"/>
    </row>
    <row r="5" spans="1:7" ht="27.95" customHeight="1" x14ac:dyDescent="0.2">
      <c r="A5" s="41" t="s">
        <v>16</v>
      </c>
      <c r="B5" s="40"/>
      <c r="C5" s="40"/>
      <c r="D5" s="40"/>
      <c r="E5" s="41" t="s">
        <v>82</v>
      </c>
      <c r="F5" s="41"/>
      <c r="G5" s="41"/>
    </row>
    <row r="6" spans="1:7" ht="27.95" customHeight="1" x14ac:dyDescent="0.2"/>
    <row r="7" spans="1:7" ht="33.75" customHeight="1" x14ac:dyDescent="0.2">
      <c r="C7" s="37" t="s">
        <v>91</v>
      </c>
    </row>
    <row r="8" spans="1:7" s="26" customFormat="1" ht="33.75" customHeight="1" x14ac:dyDescent="0.4">
      <c r="B8" s="27" t="s">
        <v>9</v>
      </c>
    </row>
    <row r="9" spans="1:7" s="27" customFormat="1" ht="40.5" customHeight="1" x14ac:dyDescent="0.35">
      <c r="A9" s="28" t="s">
        <v>5</v>
      </c>
      <c r="B9" s="29" t="s">
        <v>12</v>
      </c>
      <c r="C9" s="29" t="s">
        <v>1</v>
      </c>
      <c r="D9" s="29" t="s">
        <v>10</v>
      </c>
      <c r="E9" s="29" t="s">
        <v>11</v>
      </c>
      <c r="F9" s="28" t="s">
        <v>4</v>
      </c>
    </row>
    <row r="10" spans="1:7" s="26" customFormat="1" ht="30" customHeight="1" x14ac:dyDescent="0.4">
      <c r="A10" s="30" t="s">
        <v>18</v>
      </c>
      <c r="B10" s="31" t="s">
        <v>89</v>
      </c>
      <c r="C10" s="31" t="s">
        <v>34</v>
      </c>
      <c r="D10" s="31">
        <v>194.1</v>
      </c>
      <c r="E10" s="31">
        <v>201.2</v>
      </c>
      <c r="F10" s="32">
        <f t="shared" ref="F10:F11" si="0">D10+E10</f>
        <v>395.29999999999995</v>
      </c>
    </row>
    <row r="11" spans="1:7" s="26" customFormat="1" ht="30" customHeight="1" x14ac:dyDescent="0.4">
      <c r="A11" s="30" t="s">
        <v>19</v>
      </c>
      <c r="B11" s="31" t="s">
        <v>33</v>
      </c>
      <c r="C11" s="31" t="s">
        <v>27</v>
      </c>
      <c r="D11" s="33">
        <v>191.8</v>
      </c>
      <c r="E11" s="31">
        <v>202.9</v>
      </c>
      <c r="F11" s="32">
        <f t="shared" si="0"/>
        <v>394.70000000000005</v>
      </c>
    </row>
    <row r="12" spans="1:7" s="26" customFormat="1" ht="30" customHeight="1" x14ac:dyDescent="0.4">
      <c r="A12" s="30" t="s">
        <v>20</v>
      </c>
      <c r="B12" s="31" t="s">
        <v>87</v>
      </c>
      <c r="C12" s="31" t="s">
        <v>28</v>
      </c>
      <c r="D12" s="31">
        <v>190.6</v>
      </c>
      <c r="E12" s="31">
        <v>183.3</v>
      </c>
      <c r="F12" s="32">
        <f t="shared" ref="F12:F16" si="1">D12+E12</f>
        <v>373.9</v>
      </c>
    </row>
    <row r="13" spans="1:7" s="26" customFormat="1" ht="30" customHeight="1" x14ac:dyDescent="0.4">
      <c r="A13" s="30" t="s">
        <v>21</v>
      </c>
      <c r="B13" s="31" t="s">
        <v>88</v>
      </c>
      <c r="C13" s="31" t="s">
        <v>34</v>
      </c>
      <c r="D13" s="31">
        <v>178.5</v>
      </c>
      <c r="E13" s="31">
        <v>183.1</v>
      </c>
      <c r="F13" s="32">
        <f t="shared" si="1"/>
        <v>361.6</v>
      </c>
    </row>
    <row r="14" spans="1:7" s="26" customFormat="1" ht="30" customHeight="1" x14ac:dyDescent="0.4">
      <c r="A14" s="30" t="s">
        <v>22</v>
      </c>
      <c r="B14" s="31" t="s">
        <v>46</v>
      </c>
      <c r="C14" s="31" t="s">
        <v>28</v>
      </c>
      <c r="D14" s="31">
        <v>169.6</v>
      </c>
      <c r="E14" s="31">
        <v>190.2</v>
      </c>
      <c r="F14" s="32">
        <f t="shared" si="1"/>
        <v>359.79999999999995</v>
      </c>
    </row>
    <row r="15" spans="1:7" s="26" customFormat="1" ht="30" customHeight="1" x14ac:dyDescent="0.4">
      <c r="A15" s="30" t="s">
        <v>23</v>
      </c>
      <c r="B15" s="34" t="s">
        <v>86</v>
      </c>
      <c r="C15" s="34" t="s">
        <v>54</v>
      </c>
      <c r="D15" s="34">
        <v>160.69999999999999</v>
      </c>
      <c r="E15" s="34">
        <v>192.4</v>
      </c>
      <c r="F15" s="35">
        <f t="shared" si="1"/>
        <v>353.1</v>
      </c>
    </row>
    <row r="16" spans="1:7" s="26" customFormat="1" ht="30" customHeight="1" x14ac:dyDescent="0.4">
      <c r="A16" s="30" t="s">
        <v>24</v>
      </c>
      <c r="B16" s="31" t="s">
        <v>85</v>
      </c>
      <c r="C16" s="31" t="s">
        <v>54</v>
      </c>
      <c r="D16" s="31">
        <v>151.69999999999999</v>
      </c>
      <c r="E16" s="31">
        <v>196.8</v>
      </c>
      <c r="F16" s="32">
        <f t="shared" si="1"/>
        <v>348.5</v>
      </c>
    </row>
    <row r="17" spans="1:6" s="26" customFormat="1" ht="26.25" x14ac:dyDescent="0.4">
      <c r="A17" s="30"/>
      <c r="B17" s="30"/>
      <c r="C17" s="30"/>
      <c r="D17" s="30"/>
      <c r="E17" s="30"/>
      <c r="F17" s="29"/>
    </row>
    <row r="18" spans="1:6" ht="20.25" x14ac:dyDescent="0.3">
      <c r="A18" s="19"/>
      <c r="B18" s="19"/>
      <c r="C18" s="19"/>
      <c r="D18" s="19"/>
      <c r="E18" s="19"/>
      <c r="F18" s="20"/>
    </row>
    <row r="19" spans="1:6" ht="20.25" x14ac:dyDescent="0.3">
      <c r="A19" s="19"/>
      <c r="B19" s="19"/>
      <c r="C19" s="19"/>
      <c r="D19" s="19"/>
      <c r="E19" s="19"/>
      <c r="F19" s="20"/>
    </row>
    <row r="20" spans="1:6" ht="20.25" x14ac:dyDescent="0.3">
      <c r="A20" s="19"/>
      <c r="B20" s="19"/>
      <c r="C20" s="19"/>
      <c r="D20" s="19"/>
      <c r="E20" s="19"/>
      <c r="F20" s="20"/>
    </row>
    <row r="21" spans="1:6" ht="20.25" x14ac:dyDescent="0.3">
      <c r="A21" s="19"/>
      <c r="B21" s="19"/>
      <c r="C21" s="19"/>
      <c r="D21" s="19"/>
      <c r="E21" s="19"/>
      <c r="F21" s="20"/>
    </row>
    <row r="22" spans="1:6" ht="20.25" x14ac:dyDescent="0.3">
      <c r="A22" s="19"/>
      <c r="B22" s="19"/>
      <c r="C22" s="19"/>
      <c r="D22" s="19"/>
      <c r="E22" s="19"/>
      <c r="F22" s="20"/>
    </row>
    <row r="23" spans="1:6" ht="20.25" x14ac:dyDescent="0.3">
      <c r="A23" s="19"/>
      <c r="B23" s="19"/>
      <c r="C23" s="19"/>
      <c r="D23" s="19"/>
      <c r="E23" s="19"/>
      <c r="F23" s="20"/>
    </row>
    <row r="24" spans="1:6" ht="20.25" x14ac:dyDescent="0.3">
      <c r="A24" s="19"/>
      <c r="B24" s="19"/>
      <c r="C24" s="19"/>
      <c r="D24" s="19"/>
      <c r="E24" s="19"/>
      <c r="F24" s="20"/>
    </row>
    <row r="25" spans="1:6" ht="20.25" x14ac:dyDescent="0.3">
      <c r="A25" s="19"/>
      <c r="B25" s="19"/>
      <c r="C25" s="19"/>
      <c r="D25" s="19"/>
      <c r="E25" s="19"/>
      <c r="F25" s="20"/>
    </row>
    <row r="26" spans="1:6" ht="20.25" x14ac:dyDescent="0.3">
      <c r="A26" s="19"/>
      <c r="B26" s="19"/>
      <c r="C26" s="19"/>
      <c r="D26" s="19"/>
      <c r="E26" s="19"/>
      <c r="F26" s="20"/>
    </row>
    <row r="27" spans="1:6" ht="20.25" x14ac:dyDescent="0.3">
      <c r="A27" s="19"/>
      <c r="B27" s="19"/>
      <c r="C27" s="19"/>
      <c r="D27" s="19"/>
      <c r="E27" s="19"/>
      <c r="F27" s="20"/>
    </row>
    <row r="28" spans="1:6" ht="20.25" x14ac:dyDescent="0.3">
      <c r="A28" s="19"/>
      <c r="B28" s="19"/>
      <c r="C28" s="19"/>
      <c r="D28" s="19"/>
      <c r="E28" s="19"/>
      <c r="F28" s="20"/>
    </row>
    <row r="29" spans="1:6" ht="20.25" x14ac:dyDescent="0.3">
      <c r="A29" s="19"/>
      <c r="B29" s="19"/>
      <c r="C29" s="19"/>
      <c r="D29" s="19"/>
      <c r="E29" s="19"/>
      <c r="F29" s="20"/>
    </row>
    <row r="30" spans="1:6" ht="20.25" x14ac:dyDescent="0.3">
      <c r="A30" s="19"/>
      <c r="B30" s="19"/>
      <c r="C30" s="19"/>
      <c r="D30" s="19"/>
      <c r="E30" s="19"/>
      <c r="F30" s="20"/>
    </row>
    <row r="31" spans="1:6" ht="20.25" x14ac:dyDescent="0.3">
      <c r="A31" s="19"/>
      <c r="B31" s="19"/>
      <c r="C31" s="19"/>
      <c r="D31" s="19"/>
      <c r="E31" s="19"/>
      <c r="F31" s="20"/>
    </row>
    <row r="32" spans="1:6" ht="15.75" x14ac:dyDescent="0.25">
      <c r="A32" s="4"/>
      <c r="D32" s="4"/>
      <c r="E32" s="4"/>
      <c r="F32" s="8"/>
    </row>
    <row r="33" spans="1:6" ht="15.75" x14ac:dyDescent="0.25">
      <c r="A33" s="4"/>
      <c r="D33" s="4"/>
      <c r="E33" s="4"/>
      <c r="F33" s="8"/>
    </row>
  </sheetData>
  <sortState xmlns:xlrd2="http://schemas.microsoft.com/office/spreadsheetml/2017/richdata2" ref="B10:F16">
    <sortCondition descending="1" ref="F10:F16"/>
  </sortState>
  <mergeCells count="10">
    <mergeCell ref="A1:D1"/>
    <mergeCell ref="A2:D2"/>
    <mergeCell ref="A3:D3"/>
    <mergeCell ref="A4:D4"/>
    <mergeCell ref="A5:D5"/>
    <mergeCell ref="E1:G1"/>
    <mergeCell ref="E2:G2"/>
    <mergeCell ref="E3:G3"/>
    <mergeCell ref="E4:G4"/>
    <mergeCell ref="E5:G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Ženy</vt:lpstr>
      <vt:lpstr>Muži</vt:lpstr>
      <vt:lpstr>Ostatní</vt:lpstr>
      <vt:lpstr>Dvojice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Standart</cp:lastModifiedBy>
  <cp:lastPrinted>2021-09-22T17:33:42Z</cp:lastPrinted>
  <dcterms:created xsi:type="dcterms:W3CDTF">2018-10-29T10:23:58Z</dcterms:created>
  <dcterms:modified xsi:type="dcterms:W3CDTF">2024-01-19T19:14:48Z</dcterms:modified>
</cp:coreProperties>
</file>