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BECNÉ\Plzeňský terč\Terč 2023\"/>
    </mc:Choice>
  </mc:AlternateContent>
  <bookViews>
    <workbookView xWindow="0" yWindow="0" windowWidth="28800" windowHeight="12435" activeTab="2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52511"/>
</workbook>
</file>

<file path=xl/calcChain.xml><?xml version="1.0" encoding="utf-8"?>
<calcChain xmlns="http://schemas.openxmlformats.org/spreadsheetml/2006/main">
  <c r="F13" i="3" l="1"/>
  <c r="F5" i="3"/>
  <c r="F11" i="3"/>
  <c r="F7" i="3"/>
  <c r="F6" i="3"/>
  <c r="F9" i="3"/>
  <c r="F8" i="3"/>
  <c r="F4" i="3"/>
  <c r="F12" i="3"/>
  <c r="F15" i="3"/>
  <c r="F10" i="3"/>
  <c r="F14" i="3"/>
  <c r="F4" i="5"/>
  <c r="F10" i="5"/>
  <c r="F11" i="5"/>
  <c r="F7" i="5"/>
  <c r="F14" i="5"/>
  <c r="F9" i="5"/>
  <c r="F13" i="5"/>
  <c r="F12" i="5"/>
  <c r="F8" i="5"/>
  <c r="F6" i="5"/>
  <c r="F15" i="5"/>
  <c r="F16" i="5"/>
  <c r="F5" i="5"/>
  <c r="F16" i="4"/>
  <c r="F12" i="4"/>
  <c r="F21" i="4"/>
  <c r="F17" i="4"/>
  <c r="F10" i="4"/>
  <c r="F20" i="4"/>
  <c r="F8" i="4"/>
  <c r="F15" i="4"/>
  <c r="F11" i="4"/>
  <c r="F5" i="4"/>
  <c r="F6" i="4"/>
  <c r="F13" i="4"/>
  <c r="F19" i="4"/>
  <c r="F7" i="4"/>
  <c r="F18" i="4"/>
  <c r="F9" i="4"/>
  <c r="F4" i="4"/>
  <c r="F14" i="4"/>
</calcChain>
</file>

<file path=xl/sharedStrings.xml><?xml version="1.0" encoding="utf-8"?>
<sst xmlns="http://schemas.openxmlformats.org/spreadsheetml/2006/main" count="195" uniqueCount="98">
  <si>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</si>
  <si>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</si>
  <si>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</si>
  <si>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</si>
  <si>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</si>
  <si>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</si>
  <si>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</si>
  <si>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</si>
  <si>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</si>
  <si>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</si>
  <si>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</si>
  <si>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</si>
  <si>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</si>
  <si>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</si>
  <si>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</si>
  <si>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</si>
  <si>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</si>
  <si>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</si>
  <si>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</si>
  <si>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Název soutěže: Plzeňský terč</t>
  </si>
  <si>
    <t>Pořadatel: TyfloCentrum Plzeň</t>
  </si>
  <si>
    <t>Hlavní rozhodčí: Hana Dostálová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</si>
  <si>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</si>
  <si>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</si>
  <si>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</si>
  <si>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</si>
  <si>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</si>
  <si>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</si>
  <si>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</si>
  <si>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</si>
  <si>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</si>
  <si>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</si>
  <si>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</si>
  <si>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Ředitel soutěže: Daniela Syrovátková</t>
  </si>
  <si>
    <t>12.</t>
  </si>
  <si>
    <t>13.</t>
  </si>
  <si>
    <t>Datum: 15.4.2023</t>
  </si>
  <si>
    <t>Plzeňský terč - 15.4.2023  - PISTOLE</t>
  </si>
  <si>
    <t>14.</t>
  </si>
  <si>
    <t>15.</t>
  </si>
  <si>
    <t>16.</t>
  </si>
  <si>
    <t>17.</t>
  </si>
  <si>
    <t>18.</t>
  </si>
  <si>
    <t>19.</t>
  </si>
  <si>
    <t>20.</t>
  </si>
  <si>
    <t>Radek Halas</t>
  </si>
  <si>
    <t>TJ Start Plzeň</t>
  </si>
  <si>
    <t>Petr Brožek</t>
  </si>
  <si>
    <t>Radek Primák</t>
  </si>
  <si>
    <t>TJ Zora Praha</t>
  </si>
  <si>
    <t>Karel Novotný</t>
  </si>
  <si>
    <t xml:space="preserve">Jaroslav Jíra </t>
  </si>
  <si>
    <t>Josef Gruncl</t>
  </si>
  <si>
    <t>Jan Schejbal</t>
  </si>
  <si>
    <t>Jaroslav Rozsypal</t>
  </si>
  <si>
    <t>SK Handicap Zlín</t>
  </si>
  <si>
    <t>Lukáš Fabian</t>
  </si>
  <si>
    <t>ASK Lovosice</t>
  </si>
  <si>
    <t xml:space="preserve">Tadeáš Holeček </t>
  </si>
  <si>
    <t xml:space="preserve">Vladimír Krajíček </t>
  </si>
  <si>
    <t>Petr Vaculík</t>
  </si>
  <si>
    <t xml:space="preserve">Jiří Reichel </t>
  </si>
  <si>
    <t>SK Slavia Praha</t>
  </si>
  <si>
    <t>Karel Macháček</t>
  </si>
  <si>
    <t>Michal Hlaváč</t>
  </si>
  <si>
    <t>Sigma Olomouc</t>
  </si>
  <si>
    <t>Pavel Michelfeit</t>
  </si>
  <si>
    <t>Tandem Brno</t>
  </si>
  <si>
    <t>Pavel David</t>
  </si>
  <si>
    <t>14.-15.</t>
  </si>
  <si>
    <t>František Duchoň</t>
  </si>
  <si>
    <t>5.-6.</t>
  </si>
  <si>
    <t>Jana Škribová</t>
  </si>
  <si>
    <t>Monika Brožková</t>
  </si>
  <si>
    <t>Renata Vítová</t>
  </si>
  <si>
    <t>Michaela Málková</t>
  </si>
  <si>
    <t>Eva Pechová</t>
  </si>
  <si>
    <t>Jaromíra Nývltová</t>
  </si>
  <si>
    <t>Martina Policarová</t>
  </si>
  <si>
    <t>Alena Hejčová</t>
  </si>
  <si>
    <t>Kamila Šamajová</t>
  </si>
  <si>
    <t>Irena Šourková</t>
  </si>
  <si>
    <t>Věra Macháčková</t>
  </si>
  <si>
    <t>Ludmila Hurtová</t>
  </si>
  <si>
    <t>7.-8.</t>
  </si>
  <si>
    <t>Vítová - Primák</t>
  </si>
  <si>
    <t>Málková - Schejbal</t>
  </si>
  <si>
    <t>Policarová - Gruncl</t>
  </si>
  <si>
    <t>Duchoňová - Duchoň</t>
  </si>
  <si>
    <t>Pechová - Novotný</t>
  </si>
  <si>
    <t>Škribová - Halas</t>
  </si>
  <si>
    <t>Brožková - Brožek</t>
  </si>
  <si>
    <t>Šamajová - Krajíček</t>
  </si>
  <si>
    <t>Šourková - Fabian</t>
  </si>
  <si>
    <t>Macháčková - Macháček</t>
  </si>
  <si>
    <t>Hurtová - Reichel</t>
  </si>
  <si>
    <t>Hejčová - Rozsypal</t>
  </si>
  <si>
    <t>Zuzana Duchoňová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</si>
</sst>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Border="1"/>
    <xf numFmtId="0" fontId="13" fillId="0" borderId="0" xfId="0" applyFont="1" applyFill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Border="1"/>
    <xf numFmtId="0" fontId="15" fillId="0" borderId="0" xfId="0" applyFont="1" applyBorder="1"/>
    <xf numFmtId="0" fontId="14" fillId="0" borderId="0" xfId="0" applyFont="1" applyFill="1" applyBorder="1"/>
    <xf numFmtId="0" fontId="6" fillId="0" borderId="0" xfId="0" applyFont="1" applyBorder="1"/>
    <xf numFmtId="0" fontId="15" fillId="0" borderId="0" xfId="0" applyFont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C15" sqref="C15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31"/>
      <c r="B1" s="31"/>
      <c r="C1" s="31"/>
      <c r="D1" s="31"/>
      <c r="E1" s="1"/>
    </row>
    <row r="2" spans="1:5" ht="23.25" x14ac:dyDescent="0.25">
      <c r="A2" s="34" t="s">
        <v>19</v>
      </c>
      <c r="B2" s="34"/>
      <c r="C2" s="34"/>
      <c r="D2" s="34"/>
      <c r="E2" s="1"/>
    </row>
    <row r="3" spans="1:5" ht="18" x14ac:dyDescent="0.25">
      <c r="A3" s="35" t="s">
        <v>36</v>
      </c>
      <c r="B3" s="36"/>
      <c r="C3" s="36"/>
      <c r="D3" s="36"/>
      <c r="E3" s="1"/>
    </row>
    <row r="4" spans="1:5" ht="18" x14ac:dyDescent="0.25">
      <c r="A4" s="35" t="s">
        <v>20</v>
      </c>
      <c r="B4" s="36"/>
      <c r="C4" s="36"/>
      <c r="D4" s="36"/>
      <c r="E4" s="1"/>
    </row>
    <row r="5" spans="1:5" ht="18" x14ac:dyDescent="0.25">
      <c r="A5" s="35" t="s">
        <v>21</v>
      </c>
      <c r="B5" s="36"/>
      <c r="C5" s="36"/>
      <c r="D5" s="36"/>
      <c r="E5" s="1"/>
    </row>
    <row r="6" spans="1:5" ht="18" x14ac:dyDescent="0.25">
      <c r="A6" s="35" t="s">
        <v>33</v>
      </c>
      <c r="B6" s="36"/>
      <c r="C6" s="36"/>
      <c r="D6" s="36"/>
      <c r="E6" s="1"/>
    </row>
    <row r="7" spans="1:5" ht="18" x14ac:dyDescent="0.25">
      <c r="A7" s="30"/>
      <c r="B7" s="31"/>
      <c r="C7" s="31"/>
      <c r="D7" s="31"/>
      <c r="E7" s="1"/>
    </row>
    <row r="8" spans="1:5" ht="20.25" x14ac:dyDescent="0.25">
      <c r="A8" s="32" t="s">
        <v>18</v>
      </c>
      <c r="B8" s="33"/>
      <c r="C8" s="33"/>
      <c r="D8" s="33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/>
    <hyperlink ref="B9" location="Ženy!A1" display="Ženy"/>
    <hyperlink ref="C9" location="Ostatní!A1" display="Ostatní"/>
    <hyperlink ref="D9" location="Dvojice!A1" display="Dvojice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K13" sqref="K13"/>
    </sheetView>
  </sheetViews>
  <sheetFormatPr defaultColWidth="8.85546875" defaultRowHeight="15" x14ac:dyDescent="0.25"/>
  <cols>
    <col min="1" max="1" width="11.5703125" style="5" customWidth="1"/>
    <col min="2" max="2" width="37.85546875" style="2" customWidth="1"/>
    <col min="3" max="3" width="26" style="2" customWidth="1"/>
    <col min="4" max="4" width="11" style="12" customWidth="1"/>
    <col min="5" max="5" width="10.140625" style="12" customWidth="1"/>
    <col min="6" max="6" width="12.28515625" style="13" customWidth="1"/>
    <col min="7" max="7" width="9" style="2" bestFit="1" customWidth="1"/>
    <col min="8" max="16384" width="8.85546875" style="2"/>
  </cols>
  <sheetData>
    <row r="1" spans="1:7" x14ac:dyDescent="0.25">
      <c r="B1" s="2" t="s">
        <v>37</v>
      </c>
    </row>
    <row r="2" spans="1:7" s="5" customFormat="1" ht="20.25" x14ac:dyDescent="0.3">
      <c r="A2" s="21"/>
      <c r="B2" s="21" t="s">
        <v>11</v>
      </c>
      <c r="C2" s="22"/>
      <c r="D2" s="23"/>
      <c r="E2" s="23"/>
      <c r="F2" s="24"/>
      <c r="G2" s="22"/>
    </row>
    <row r="3" spans="1:7" ht="20.25" x14ac:dyDescent="0.3">
      <c r="A3" s="25" t="s">
        <v>10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</row>
    <row r="4" spans="1:7" ht="20.25" x14ac:dyDescent="0.3">
      <c r="A4" s="25" t="s">
        <v>22</v>
      </c>
      <c r="B4" s="14" t="s">
        <v>68</v>
      </c>
      <c r="C4" s="15" t="s">
        <v>67</v>
      </c>
      <c r="D4" s="20">
        <v>95</v>
      </c>
      <c r="E4" s="23">
        <v>97</v>
      </c>
      <c r="F4" s="25">
        <f t="shared" ref="F4:F21" si="0">SUM(D4:E4)</f>
        <v>192</v>
      </c>
      <c r="G4" s="23"/>
    </row>
    <row r="5" spans="1:7" ht="20.25" x14ac:dyDescent="0.3">
      <c r="A5" s="25" t="s">
        <v>23</v>
      </c>
      <c r="B5" s="14" t="s">
        <v>56</v>
      </c>
      <c r="C5" s="15" t="s">
        <v>57</v>
      </c>
      <c r="D5" s="19">
        <v>94</v>
      </c>
      <c r="E5" s="23">
        <v>96</v>
      </c>
      <c r="F5" s="25">
        <f t="shared" si="0"/>
        <v>190</v>
      </c>
      <c r="G5" s="23"/>
    </row>
    <row r="6" spans="1:7" ht="20.25" x14ac:dyDescent="0.3">
      <c r="A6" s="25" t="s">
        <v>24</v>
      </c>
      <c r="B6" s="14" t="s">
        <v>58</v>
      </c>
      <c r="C6" s="15" t="s">
        <v>57</v>
      </c>
      <c r="D6" s="19">
        <v>93</v>
      </c>
      <c r="E6" s="23">
        <v>96</v>
      </c>
      <c r="F6" s="25">
        <f t="shared" si="0"/>
        <v>189</v>
      </c>
      <c r="G6" s="23"/>
    </row>
    <row r="7" spans="1:7" ht="20.25" x14ac:dyDescent="0.3">
      <c r="A7" s="25" t="s">
        <v>25</v>
      </c>
      <c r="B7" s="14" t="s">
        <v>63</v>
      </c>
      <c r="C7" s="15" t="s">
        <v>62</v>
      </c>
      <c r="D7" s="19">
        <v>94</v>
      </c>
      <c r="E7" s="23">
        <v>92</v>
      </c>
      <c r="F7" s="25">
        <f t="shared" si="0"/>
        <v>186</v>
      </c>
      <c r="G7" s="23"/>
    </row>
    <row r="8" spans="1:7" ht="20.25" x14ac:dyDescent="0.3">
      <c r="A8" s="21" t="s">
        <v>71</v>
      </c>
      <c r="B8" s="14" t="s">
        <v>52</v>
      </c>
      <c r="C8" s="15" t="s">
        <v>49</v>
      </c>
      <c r="D8" s="19">
        <v>92</v>
      </c>
      <c r="E8" s="23">
        <v>93</v>
      </c>
      <c r="F8" s="25">
        <f t="shared" si="0"/>
        <v>185</v>
      </c>
      <c r="G8" s="23"/>
    </row>
    <row r="9" spans="1:7" ht="20.25" x14ac:dyDescent="0.3">
      <c r="A9" s="25" t="s">
        <v>71</v>
      </c>
      <c r="B9" s="16" t="s">
        <v>66</v>
      </c>
      <c r="C9" s="18" t="s">
        <v>67</v>
      </c>
      <c r="D9" s="20">
        <v>94</v>
      </c>
      <c r="E9" s="23">
        <v>91</v>
      </c>
      <c r="F9" s="25">
        <f t="shared" si="0"/>
        <v>185</v>
      </c>
      <c r="G9" s="23"/>
    </row>
    <row r="10" spans="1:7" ht="20.25" x14ac:dyDescent="0.3">
      <c r="A10" s="25" t="s">
        <v>28</v>
      </c>
      <c r="B10" s="17" t="s">
        <v>50</v>
      </c>
      <c r="C10" s="15" t="s">
        <v>49</v>
      </c>
      <c r="D10" s="19">
        <v>93</v>
      </c>
      <c r="E10" s="23">
        <v>91</v>
      </c>
      <c r="F10" s="25">
        <f t="shared" si="0"/>
        <v>184</v>
      </c>
      <c r="G10" s="23"/>
    </row>
    <row r="11" spans="1:7" ht="20.25" x14ac:dyDescent="0.3">
      <c r="A11" s="25" t="s">
        <v>29</v>
      </c>
      <c r="B11" s="14" t="s">
        <v>54</v>
      </c>
      <c r="C11" s="15" t="s">
        <v>55</v>
      </c>
      <c r="D11" s="19">
        <v>90</v>
      </c>
      <c r="E11" s="23">
        <v>91</v>
      </c>
      <c r="F11" s="25">
        <f t="shared" si="0"/>
        <v>181</v>
      </c>
      <c r="G11" s="23"/>
    </row>
    <row r="12" spans="1:7" ht="20.25" x14ac:dyDescent="0.3">
      <c r="A12" s="25" t="s">
        <v>30</v>
      </c>
      <c r="B12" s="16" t="s">
        <v>47</v>
      </c>
      <c r="C12" s="15" t="s">
        <v>46</v>
      </c>
      <c r="D12" s="19">
        <v>89</v>
      </c>
      <c r="E12" s="23">
        <v>91</v>
      </c>
      <c r="F12" s="25">
        <f t="shared" si="0"/>
        <v>180</v>
      </c>
      <c r="G12" s="23"/>
    </row>
    <row r="13" spans="1:7" ht="20.25" x14ac:dyDescent="0.3">
      <c r="A13" s="25" t="s">
        <v>31</v>
      </c>
      <c r="B13" s="14" t="s">
        <v>59</v>
      </c>
      <c r="C13" s="15" t="s">
        <v>57</v>
      </c>
      <c r="D13" s="19">
        <v>91</v>
      </c>
      <c r="E13" s="23">
        <v>85</v>
      </c>
      <c r="F13" s="25">
        <f t="shared" si="0"/>
        <v>176</v>
      </c>
      <c r="G13" s="23"/>
    </row>
    <row r="14" spans="1:7" ht="20.25" x14ac:dyDescent="0.3">
      <c r="A14" s="25" t="s">
        <v>32</v>
      </c>
      <c r="B14" s="14" t="s">
        <v>45</v>
      </c>
      <c r="C14" s="15" t="s">
        <v>46</v>
      </c>
      <c r="D14" s="19">
        <v>85</v>
      </c>
      <c r="E14" s="23">
        <v>90</v>
      </c>
      <c r="F14" s="25">
        <f t="shared" si="0"/>
        <v>175</v>
      </c>
      <c r="G14" s="23"/>
    </row>
    <row r="15" spans="1:7" ht="20.25" x14ac:dyDescent="0.3">
      <c r="A15" s="25" t="s">
        <v>34</v>
      </c>
      <c r="B15" s="14" t="s">
        <v>53</v>
      </c>
      <c r="C15" s="15" t="s">
        <v>49</v>
      </c>
      <c r="D15" s="19">
        <v>85</v>
      </c>
      <c r="E15" s="23">
        <v>85</v>
      </c>
      <c r="F15" s="25">
        <f t="shared" si="0"/>
        <v>170</v>
      </c>
      <c r="G15" s="23"/>
    </row>
    <row r="16" spans="1:7" ht="20.25" x14ac:dyDescent="0.3">
      <c r="A16" s="25" t="s">
        <v>35</v>
      </c>
      <c r="B16" s="16" t="s">
        <v>60</v>
      </c>
      <c r="C16" s="15" t="s">
        <v>57</v>
      </c>
      <c r="D16" s="19">
        <v>85</v>
      </c>
      <c r="E16" s="23">
        <v>81</v>
      </c>
      <c r="F16" s="25">
        <f t="shared" si="0"/>
        <v>166</v>
      </c>
      <c r="G16" s="23"/>
    </row>
    <row r="17" spans="1:7" ht="20.25" x14ac:dyDescent="0.3">
      <c r="A17" s="25" t="s">
        <v>69</v>
      </c>
      <c r="B17" s="14" t="s">
        <v>70</v>
      </c>
      <c r="C17" s="15" t="s">
        <v>49</v>
      </c>
      <c r="D17" s="19">
        <v>83</v>
      </c>
      <c r="E17" s="23">
        <v>82</v>
      </c>
      <c r="F17" s="25">
        <f t="shared" si="0"/>
        <v>165</v>
      </c>
      <c r="G17" s="23"/>
    </row>
    <row r="18" spans="1:7" ht="20.25" x14ac:dyDescent="0.3">
      <c r="A18" s="25" t="s">
        <v>69</v>
      </c>
      <c r="B18" s="16" t="s">
        <v>64</v>
      </c>
      <c r="C18" s="18" t="s">
        <v>65</v>
      </c>
      <c r="D18" s="19">
        <v>91</v>
      </c>
      <c r="E18" s="23">
        <v>74</v>
      </c>
      <c r="F18" s="25">
        <f t="shared" si="0"/>
        <v>165</v>
      </c>
      <c r="G18" s="23"/>
    </row>
    <row r="19" spans="1:7" ht="20.25" x14ac:dyDescent="0.3">
      <c r="A19" s="25" t="s">
        <v>40</v>
      </c>
      <c r="B19" s="14" t="s">
        <v>61</v>
      </c>
      <c r="C19" s="15" t="s">
        <v>62</v>
      </c>
      <c r="D19" s="19">
        <v>77</v>
      </c>
      <c r="E19" s="23">
        <v>79</v>
      </c>
      <c r="F19" s="25">
        <f t="shared" si="0"/>
        <v>156</v>
      </c>
      <c r="G19" s="23"/>
    </row>
    <row r="20" spans="1:7" ht="20.25" x14ac:dyDescent="0.3">
      <c r="A20" s="25" t="s">
        <v>41</v>
      </c>
      <c r="B20" s="14" t="s">
        <v>51</v>
      </c>
      <c r="C20" s="15" t="s">
        <v>49</v>
      </c>
      <c r="D20" s="19">
        <v>63</v>
      </c>
      <c r="E20" s="23">
        <v>76</v>
      </c>
      <c r="F20" s="25">
        <f t="shared" si="0"/>
        <v>139</v>
      </c>
      <c r="G20" s="23"/>
    </row>
    <row r="21" spans="1:7" ht="20.25" x14ac:dyDescent="0.3">
      <c r="A21" s="25" t="s">
        <v>42</v>
      </c>
      <c r="B21" s="14" t="s">
        <v>48</v>
      </c>
      <c r="C21" s="15" t="s">
        <v>49</v>
      </c>
      <c r="D21" s="19">
        <v>69</v>
      </c>
      <c r="E21" s="23">
        <v>67</v>
      </c>
      <c r="F21" s="25">
        <f t="shared" si="0"/>
        <v>136</v>
      </c>
      <c r="G21" s="23"/>
    </row>
    <row r="22" spans="1:7" ht="20.25" x14ac:dyDescent="0.3">
      <c r="A22" s="21"/>
      <c r="B22" s="22"/>
      <c r="C22" s="22"/>
      <c r="D22" s="23"/>
      <c r="E22" s="23"/>
      <c r="F22" s="24"/>
      <c r="G22" s="23"/>
    </row>
    <row r="23" spans="1:7" ht="15.75" x14ac:dyDescent="0.25">
      <c r="G23" s="6"/>
    </row>
    <row r="24" spans="1:7" ht="15.75" x14ac:dyDescent="0.25">
      <c r="G24" s="6"/>
    </row>
    <row r="25" spans="1:7" ht="15.75" x14ac:dyDescent="0.25">
      <c r="G25" s="6"/>
    </row>
    <row r="26" spans="1:7" ht="15.75" x14ac:dyDescent="0.25">
      <c r="G26" s="6"/>
    </row>
    <row r="27" spans="1:7" ht="15.75" x14ac:dyDescent="0.25">
      <c r="G27" s="6"/>
    </row>
    <row r="28" spans="1:7" ht="15.75" x14ac:dyDescent="0.25">
      <c r="G28" s="6"/>
    </row>
    <row r="29" spans="1:7" ht="15.75" x14ac:dyDescent="0.25">
      <c r="G29" s="6"/>
    </row>
    <row r="30" spans="1:7" ht="15.75" x14ac:dyDescent="0.25">
      <c r="G30" s="6"/>
    </row>
    <row r="31" spans="1:7" ht="15.75" x14ac:dyDescent="0.25"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B7" sqref="B7"/>
    </sheetView>
  </sheetViews>
  <sheetFormatPr defaultColWidth="8.85546875" defaultRowHeight="15" x14ac:dyDescent="0.25"/>
  <cols>
    <col min="1" max="1" width="8.85546875" style="5" customWidth="1"/>
    <col min="2" max="2" width="31.28515625" style="2" customWidth="1"/>
    <col min="3" max="3" width="26.85546875" style="2" customWidth="1"/>
    <col min="4" max="4" width="9.7109375" style="2" customWidth="1"/>
    <col min="5" max="5" width="10.5703125" style="2" customWidth="1"/>
    <col min="6" max="6" width="12.42578125" style="5" customWidth="1"/>
    <col min="7" max="7" width="13" style="2" customWidth="1"/>
    <col min="8" max="8" width="12.140625" style="2" customWidth="1"/>
    <col min="9" max="16384" width="8.85546875" style="2"/>
  </cols>
  <sheetData>
    <row r="1" spans="1:8" s="7" customFormat="1" x14ac:dyDescent="0.2">
      <c r="B1" s="2" t="s">
        <v>37</v>
      </c>
    </row>
    <row r="2" spans="1:8" s="5" customFormat="1" ht="20.25" x14ac:dyDescent="0.3">
      <c r="A2" s="21"/>
      <c r="B2" s="21" t="s">
        <v>12</v>
      </c>
      <c r="C2" s="22"/>
      <c r="D2" s="22"/>
      <c r="E2" s="22"/>
      <c r="F2" s="21"/>
      <c r="G2" s="7"/>
    </row>
    <row r="3" spans="1:8" ht="20.25" x14ac:dyDescent="0.3">
      <c r="A3" s="25" t="s">
        <v>10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5"/>
    </row>
    <row r="4" spans="1:8" ht="20.25" x14ac:dyDescent="0.3">
      <c r="A4" s="25" t="s">
        <v>22</v>
      </c>
      <c r="B4" s="14" t="s">
        <v>78</v>
      </c>
      <c r="C4" s="15" t="s">
        <v>49</v>
      </c>
      <c r="D4" s="19">
        <v>94</v>
      </c>
      <c r="E4" s="23">
        <v>93</v>
      </c>
      <c r="F4" s="25">
        <f t="shared" ref="F4" si="0">SUM(D4:E4)</f>
        <v>187</v>
      </c>
    </row>
    <row r="5" spans="1:8" ht="20.25" x14ac:dyDescent="0.3">
      <c r="A5" s="25" t="s">
        <v>23</v>
      </c>
      <c r="B5" s="16" t="s">
        <v>72</v>
      </c>
      <c r="C5" s="15" t="s">
        <v>46</v>
      </c>
      <c r="D5" s="19">
        <v>95</v>
      </c>
      <c r="E5" s="23">
        <v>91</v>
      </c>
      <c r="F5" s="25">
        <f t="shared" ref="F5:F16" si="1">SUM(D5:E5)</f>
        <v>186</v>
      </c>
    </row>
    <row r="6" spans="1:8" ht="20.25" x14ac:dyDescent="0.3">
      <c r="A6" s="25" t="s">
        <v>24</v>
      </c>
      <c r="B6" s="14" t="s">
        <v>81</v>
      </c>
      <c r="C6" s="15" t="s">
        <v>57</v>
      </c>
      <c r="D6" s="19">
        <v>92</v>
      </c>
      <c r="E6" s="23">
        <v>92</v>
      </c>
      <c r="F6" s="25">
        <f t="shared" si="1"/>
        <v>184</v>
      </c>
    </row>
    <row r="7" spans="1:8" ht="20.25" x14ac:dyDescent="0.3">
      <c r="A7" s="25" t="s">
        <v>25</v>
      </c>
      <c r="B7" s="14" t="s">
        <v>97</v>
      </c>
      <c r="C7" s="15" t="s">
        <v>49</v>
      </c>
      <c r="D7" s="19">
        <v>87</v>
      </c>
      <c r="E7" s="23">
        <v>89</v>
      </c>
      <c r="F7" s="25">
        <f t="shared" si="1"/>
        <v>176</v>
      </c>
    </row>
    <row r="8" spans="1:8" ht="20.25" x14ac:dyDescent="0.3">
      <c r="A8" s="25" t="s">
        <v>26</v>
      </c>
      <c r="B8" s="14" t="s">
        <v>80</v>
      </c>
      <c r="C8" s="15" t="s">
        <v>57</v>
      </c>
      <c r="D8" s="19">
        <v>91</v>
      </c>
      <c r="E8" s="23">
        <v>84</v>
      </c>
      <c r="F8" s="25">
        <f t="shared" si="1"/>
        <v>175</v>
      </c>
    </row>
    <row r="9" spans="1:8" ht="20.25" x14ac:dyDescent="0.3">
      <c r="A9" s="25" t="s">
        <v>27</v>
      </c>
      <c r="B9" s="14" t="s">
        <v>76</v>
      </c>
      <c r="C9" s="15" t="s">
        <v>49</v>
      </c>
      <c r="D9" s="19">
        <v>80</v>
      </c>
      <c r="E9" s="23">
        <v>90</v>
      </c>
      <c r="F9" s="25">
        <f t="shared" si="1"/>
        <v>170</v>
      </c>
    </row>
    <row r="10" spans="1:8" ht="20.25" x14ac:dyDescent="0.3">
      <c r="A10" s="25" t="s">
        <v>84</v>
      </c>
      <c r="B10" s="14" t="s">
        <v>73</v>
      </c>
      <c r="C10" s="15" t="s">
        <v>46</v>
      </c>
      <c r="D10" s="19">
        <v>86</v>
      </c>
      <c r="E10" s="23">
        <v>78</v>
      </c>
      <c r="F10" s="25">
        <f t="shared" si="1"/>
        <v>164</v>
      </c>
    </row>
    <row r="11" spans="1:8" ht="20.25" x14ac:dyDescent="0.3">
      <c r="A11" s="25" t="s">
        <v>84</v>
      </c>
      <c r="B11" s="14" t="s">
        <v>74</v>
      </c>
      <c r="C11" s="15" t="s">
        <v>49</v>
      </c>
      <c r="D11" s="19">
        <v>88</v>
      </c>
      <c r="E11" s="23">
        <v>76</v>
      </c>
      <c r="F11" s="25">
        <f t="shared" si="1"/>
        <v>164</v>
      </c>
    </row>
    <row r="12" spans="1:8" ht="20.25" x14ac:dyDescent="0.3">
      <c r="A12" s="25" t="s">
        <v>30</v>
      </c>
      <c r="B12" s="14" t="s">
        <v>79</v>
      </c>
      <c r="C12" s="15" t="s">
        <v>55</v>
      </c>
      <c r="D12" s="19">
        <v>82</v>
      </c>
      <c r="E12" s="23">
        <v>79</v>
      </c>
      <c r="F12" s="25">
        <f t="shared" si="1"/>
        <v>161</v>
      </c>
    </row>
    <row r="13" spans="1:8" ht="20.25" x14ac:dyDescent="0.3">
      <c r="A13" s="25" t="s">
        <v>31</v>
      </c>
      <c r="B13" s="14" t="s">
        <v>77</v>
      </c>
      <c r="C13" s="15" t="s">
        <v>49</v>
      </c>
      <c r="D13" s="19">
        <v>79</v>
      </c>
      <c r="E13" s="23">
        <v>72</v>
      </c>
      <c r="F13" s="25">
        <f t="shared" si="1"/>
        <v>151</v>
      </c>
    </row>
    <row r="14" spans="1:8" ht="20.25" x14ac:dyDescent="0.3">
      <c r="A14" s="25" t="s">
        <v>32</v>
      </c>
      <c r="B14" s="14" t="s">
        <v>75</v>
      </c>
      <c r="C14" s="15" t="s">
        <v>49</v>
      </c>
      <c r="D14" s="19">
        <v>80</v>
      </c>
      <c r="E14" s="23">
        <v>57</v>
      </c>
      <c r="F14" s="25">
        <f t="shared" si="1"/>
        <v>137</v>
      </c>
    </row>
    <row r="15" spans="1:8" ht="20.25" x14ac:dyDescent="0.3">
      <c r="A15" s="25" t="s">
        <v>34</v>
      </c>
      <c r="B15" s="14" t="s">
        <v>82</v>
      </c>
      <c r="C15" s="15" t="s">
        <v>62</v>
      </c>
      <c r="D15" s="19">
        <v>79</v>
      </c>
      <c r="E15" s="23">
        <v>55</v>
      </c>
      <c r="F15" s="25">
        <f t="shared" si="1"/>
        <v>134</v>
      </c>
    </row>
    <row r="16" spans="1:8" ht="20.25" x14ac:dyDescent="0.3">
      <c r="A16" s="25" t="s">
        <v>35</v>
      </c>
      <c r="B16" s="16" t="s">
        <v>83</v>
      </c>
      <c r="C16" s="15" t="s">
        <v>62</v>
      </c>
      <c r="D16" s="19">
        <v>51</v>
      </c>
      <c r="E16" s="23">
        <v>57</v>
      </c>
      <c r="F16" s="25">
        <f t="shared" si="1"/>
        <v>108</v>
      </c>
    </row>
    <row r="17" spans="1:7" ht="15.75" x14ac:dyDescent="0.25">
      <c r="A17" s="4"/>
      <c r="B17" s="6"/>
      <c r="C17" s="6"/>
      <c r="D17" s="6"/>
      <c r="E17" s="6"/>
      <c r="F17" s="4"/>
      <c r="G17" s="6"/>
    </row>
    <row r="18" spans="1:7" ht="15.75" x14ac:dyDescent="0.25">
      <c r="A18" s="4"/>
      <c r="B18" s="6"/>
      <c r="C18" s="6"/>
      <c r="D18" s="6"/>
      <c r="E18" s="6"/>
      <c r="F18" s="4"/>
      <c r="G18" s="6"/>
    </row>
    <row r="19" spans="1:7" ht="18" x14ac:dyDescent="0.25">
      <c r="A19" s="4"/>
      <c r="B19" s="11"/>
      <c r="C19" s="10"/>
      <c r="D19" s="10"/>
      <c r="E19" s="6"/>
      <c r="F19" s="4"/>
      <c r="G19" s="6"/>
    </row>
    <row r="20" spans="1:7" ht="15.75" x14ac:dyDescent="0.25">
      <c r="G20" s="6"/>
    </row>
    <row r="21" spans="1:7" ht="15.75" x14ac:dyDescent="0.25">
      <c r="G21" s="6"/>
    </row>
    <row r="22" spans="1:7" ht="15.75" x14ac:dyDescent="0.25">
      <c r="G22" s="6"/>
    </row>
    <row r="23" spans="1:7" ht="15.75" x14ac:dyDescent="0.25">
      <c r="G23" s="6"/>
    </row>
    <row r="24" spans="1:7" ht="15.75" x14ac:dyDescent="0.25">
      <c r="G24" s="6"/>
    </row>
    <row r="25" spans="1:7" ht="15.75" x14ac:dyDescent="0.25">
      <c r="G25" s="6"/>
    </row>
    <row r="26" spans="1:7" ht="15.75" x14ac:dyDescent="0.25">
      <c r="G26" s="6"/>
    </row>
    <row r="27" spans="1:7" ht="20.25" x14ac:dyDescent="0.3">
      <c r="A27" s="25"/>
      <c r="B27" s="14"/>
      <c r="C27" s="15"/>
      <c r="D27" s="19"/>
      <c r="E27" s="23"/>
      <c r="F27" s="25"/>
      <c r="G27" s="6"/>
    </row>
    <row r="28" spans="1:7" ht="15.75" x14ac:dyDescent="0.25">
      <c r="G28" s="6"/>
    </row>
    <row r="29" spans="1:7" ht="15.75" x14ac:dyDescent="0.25">
      <c r="G29" s="6"/>
    </row>
    <row r="30" spans="1:7" ht="15.75" x14ac:dyDescent="0.25">
      <c r="G30" s="6"/>
    </row>
    <row r="31" spans="1:7" ht="15.75" x14ac:dyDescent="0.25">
      <c r="G31" s="6"/>
    </row>
    <row r="32" spans="1:7" ht="15.75" x14ac:dyDescent="0.25">
      <c r="G32" s="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L15" sqref="L15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21.140625" style="2" customWidth="1"/>
    <col min="4" max="4" width="10.28515625" style="2" customWidth="1"/>
    <col min="5" max="5" width="9.5703125" style="2" customWidth="1"/>
    <col min="6" max="6" width="11.5703125" style="2" customWidth="1"/>
    <col min="7" max="7" width="10.140625" style="2" customWidth="1"/>
    <col min="8" max="16384" width="8.85546875" style="2"/>
  </cols>
  <sheetData>
    <row r="1" spans="1:7" s="7" customFormat="1" ht="15" x14ac:dyDescent="0.2">
      <c r="B1" s="2" t="s">
        <v>37</v>
      </c>
    </row>
    <row r="2" spans="1:7" s="5" customFormat="1" ht="15.75" x14ac:dyDescent="0.25">
      <c r="A2" s="7"/>
      <c r="B2" s="8" t="s">
        <v>13</v>
      </c>
      <c r="C2" s="7"/>
      <c r="D2" s="7"/>
      <c r="E2" s="7"/>
      <c r="F2" s="7"/>
      <c r="G2" s="7"/>
    </row>
    <row r="3" spans="1:7" ht="15.75" x14ac:dyDescent="0.25">
      <c r="A3" s="9" t="s">
        <v>10</v>
      </c>
      <c r="B3" s="4" t="s">
        <v>4</v>
      </c>
      <c r="C3" s="4" t="s">
        <v>5</v>
      </c>
      <c r="D3" s="4" t="s">
        <v>6</v>
      </c>
      <c r="E3" s="4" t="s">
        <v>7</v>
      </c>
      <c r="F3" s="9" t="s">
        <v>8</v>
      </c>
      <c r="G3" s="4" t="s">
        <v>9</v>
      </c>
    </row>
    <row r="4" spans="1:7" ht="18" x14ac:dyDescent="0.25">
      <c r="A4" s="4" t="s">
        <v>22</v>
      </c>
      <c r="B4" s="11"/>
      <c r="C4" s="10"/>
      <c r="D4" s="6"/>
      <c r="E4" s="6"/>
      <c r="F4" s="9"/>
      <c r="G4" s="6"/>
    </row>
    <row r="5" spans="1:7" ht="18" x14ac:dyDescent="0.25">
      <c r="A5" s="4" t="s">
        <v>23</v>
      </c>
      <c r="B5" s="10"/>
      <c r="C5" s="10"/>
      <c r="D5" s="6"/>
      <c r="E5" s="6"/>
      <c r="F5" s="9"/>
      <c r="G5" s="6"/>
    </row>
    <row r="6" spans="1:7" ht="18" x14ac:dyDescent="0.25">
      <c r="A6" s="4" t="s">
        <v>24</v>
      </c>
      <c r="B6" s="11"/>
      <c r="C6" s="10"/>
      <c r="D6" s="6"/>
      <c r="E6" s="6"/>
      <c r="F6" s="9"/>
      <c r="G6" s="6"/>
    </row>
    <row r="7" spans="1:7" ht="18" x14ac:dyDescent="0.25">
      <c r="A7" s="4" t="s">
        <v>25</v>
      </c>
      <c r="B7" s="11"/>
      <c r="C7" s="10"/>
      <c r="D7" s="6"/>
      <c r="E7" s="6"/>
      <c r="F7" s="9"/>
      <c r="G7" s="6"/>
    </row>
    <row r="8" spans="1:7" ht="18" x14ac:dyDescent="0.25">
      <c r="A8" s="4" t="s">
        <v>26</v>
      </c>
      <c r="B8" s="10"/>
      <c r="C8" s="10"/>
      <c r="D8" s="6"/>
      <c r="E8" s="6"/>
      <c r="F8" s="9"/>
      <c r="G8" s="6"/>
    </row>
    <row r="9" spans="1:7" ht="15.75" x14ac:dyDescent="0.25">
      <c r="A9" s="4" t="s">
        <v>27</v>
      </c>
      <c r="B9" s="6"/>
      <c r="C9" s="6"/>
      <c r="D9" s="6"/>
      <c r="E9" s="6"/>
      <c r="F9" s="9"/>
      <c r="G9" s="6"/>
    </row>
    <row r="10" spans="1:7" ht="15.75" x14ac:dyDescent="0.25">
      <c r="A10" s="4" t="s">
        <v>28</v>
      </c>
      <c r="B10" s="6"/>
      <c r="C10" s="6"/>
      <c r="D10" s="6"/>
      <c r="E10" s="6"/>
      <c r="F10" s="9"/>
      <c r="G10" s="6"/>
    </row>
    <row r="11" spans="1:7" ht="15.75" x14ac:dyDescent="0.25">
      <c r="A11" s="4" t="s">
        <v>29</v>
      </c>
      <c r="B11" s="6"/>
      <c r="C11" s="6"/>
      <c r="D11" s="6"/>
      <c r="E11" s="6"/>
      <c r="F11" s="9"/>
      <c r="G11" s="6"/>
    </row>
    <row r="12" spans="1:7" ht="15.75" x14ac:dyDescent="0.25">
      <c r="A12" s="4" t="s">
        <v>30</v>
      </c>
      <c r="B12" s="6"/>
      <c r="C12" s="6"/>
      <c r="D12" s="6"/>
      <c r="E12" s="6"/>
      <c r="F12" s="9"/>
      <c r="G12" s="6"/>
    </row>
    <row r="13" spans="1:7" ht="18" x14ac:dyDescent="0.25">
      <c r="A13" s="4" t="s">
        <v>31</v>
      </c>
      <c r="B13" s="10"/>
      <c r="C13" s="10"/>
      <c r="D13" s="6"/>
      <c r="E13" s="6"/>
      <c r="F13" s="9"/>
      <c r="G13" s="6"/>
    </row>
    <row r="14" spans="1:7" ht="15.75" x14ac:dyDescent="0.25">
      <c r="A14" s="4" t="s">
        <v>32</v>
      </c>
      <c r="D14" s="6"/>
      <c r="E14" s="6"/>
      <c r="F14" s="9"/>
      <c r="G14" s="6"/>
    </row>
    <row r="15" spans="1:7" ht="18" x14ac:dyDescent="0.25">
      <c r="A15" s="4" t="s">
        <v>34</v>
      </c>
      <c r="B15" s="11"/>
      <c r="C15" s="10"/>
      <c r="D15" s="6"/>
      <c r="E15" s="6"/>
      <c r="F15" s="9"/>
      <c r="G15" s="6"/>
    </row>
    <row r="16" spans="1:7" ht="18" x14ac:dyDescent="0.25">
      <c r="A16" s="4" t="s">
        <v>35</v>
      </c>
      <c r="B16" s="11"/>
      <c r="C16" s="10"/>
      <c r="D16" s="6"/>
      <c r="E16" s="6"/>
      <c r="F16" s="9"/>
      <c r="G16" s="6"/>
    </row>
    <row r="17" spans="1:7" ht="18" x14ac:dyDescent="0.25">
      <c r="A17" s="4" t="s">
        <v>38</v>
      </c>
      <c r="B17" s="11"/>
      <c r="C17" s="10"/>
      <c r="D17" s="10"/>
      <c r="E17" s="6"/>
      <c r="F17" s="9"/>
      <c r="G17" s="6"/>
    </row>
    <row r="18" spans="1:7" ht="18" x14ac:dyDescent="0.25">
      <c r="A18" s="4" t="s">
        <v>39</v>
      </c>
      <c r="D18" s="10"/>
      <c r="E18" s="6"/>
      <c r="F18" s="9"/>
      <c r="G18" s="6"/>
    </row>
    <row r="19" spans="1:7" ht="18" x14ac:dyDescent="0.25">
      <c r="A19" s="4" t="s">
        <v>40</v>
      </c>
      <c r="D19" s="10"/>
      <c r="E19" s="6"/>
      <c r="F19" s="9"/>
      <c r="G19" s="6"/>
    </row>
    <row r="20" spans="1:7" ht="18" x14ac:dyDescent="0.25">
      <c r="A20" s="4" t="s">
        <v>41</v>
      </c>
      <c r="D20" s="10"/>
      <c r="E20" s="6"/>
      <c r="F20" s="9"/>
      <c r="G20" s="6"/>
    </row>
    <row r="21" spans="1:7" ht="18" x14ac:dyDescent="0.25">
      <c r="A21" s="4" t="s">
        <v>42</v>
      </c>
      <c r="D21" s="10"/>
      <c r="E21" s="6"/>
      <c r="F21" s="9"/>
      <c r="G21" s="6"/>
    </row>
    <row r="22" spans="1:7" ht="15.75" x14ac:dyDescent="0.25">
      <c r="A22" s="4" t="s">
        <v>43</v>
      </c>
      <c r="B22" s="6"/>
      <c r="C22" s="6"/>
      <c r="D22" s="6"/>
      <c r="E22" s="6"/>
      <c r="F22" s="9"/>
      <c r="G22" s="6"/>
    </row>
    <row r="23" spans="1:7" ht="15.75" x14ac:dyDescent="0.25">
      <c r="A23" s="4" t="s">
        <v>44</v>
      </c>
      <c r="B23" s="6"/>
      <c r="C23" s="6"/>
      <c r="D23" s="6"/>
      <c r="E23" s="6"/>
      <c r="F23" s="9"/>
      <c r="G23" s="6"/>
    </row>
    <row r="24" spans="1:7" ht="15.75" x14ac:dyDescent="0.25">
      <c r="A24" s="6"/>
      <c r="B24" s="6"/>
      <c r="C24" s="6"/>
      <c r="D24" s="6"/>
      <c r="E24" s="6"/>
      <c r="F24" s="9"/>
      <c r="G24" s="6"/>
    </row>
    <row r="25" spans="1:7" ht="15.75" x14ac:dyDescent="0.25">
      <c r="A25" s="6"/>
      <c r="B25" s="6"/>
      <c r="C25" s="6"/>
      <c r="D25" s="6"/>
      <c r="E25" s="6"/>
      <c r="F25" s="9"/>
      <c r="G25" s="6"/>
    </row>
    <row r="26" spans="1:7" ht="15.75" x14ac:dyDescent="0.25">
      <c r="A26" s="6"/>
      <c r="B26" s="6"/>
      <c r="C26" s="6"/>
      <c r="D26" s="6"/>
      <c r="E26" s="6"/>
      <c r="F26" s="9"/>
      <c r="G26" s="6"/>
    </row>
    <row r="27" spans="1:7" ht="15.75" x14ac:dyDescent="0.25">
      <c r="A27" s="6"/>
      <c r="B27" s="6"/>
      <c r="C27" s="6"/>
      <c r="D27" s="6"/>
      <c r="E27" s="6"/>
      <c r="F27" s="9"/>
      <c r="G27" s="6"/>
    </row>
    <row r="28" spans="1:7" ht="15.75" x14ac:dyDescent="0.25">
      <c r="A28" s="6"/>
      <c r="B28" s="6"/>
      <c r="C28" s="6"/>
      <c r="D28" s="6"/>
      <c r="E28" s="6"/>
      <c r="F28" s="9"/>
      <c r="G28" s="6"/>
    </row>
    <row r="29" spans="1:7" ht="15.75" x14ac:dyDescent="0.25">
      <c r="A29" s="6"/>
      <c r="B29" s="6"/>
      <c r="C29" s="6"/>
      <c r="D29" s="6"/>
      <c r="E29" s="6"/>
      <c r="F29" s="9"/>
      <c r="G29" s="6"/>
    </row>
    <row r="30" spans="1:7" ht="15.75" x14ac:dyDescent="0.25">
      <c r="A30" s="6"/>
      <c r="B30" s="6"/>
      <c r="C30" s="6"/>
      <c r="D30" s="6"/>
      <c r="E30" s="6"/>
      <c r="F30" s="9"/>
      <c r="G30" s="6"/>
    </row>
    <row r="31" spans="1:7" ht="15.75" x14ac:dyDescent="0.25">
      <c r="A31" s="6"/>
      <c r="B31" s="6"/>
      <c r="C31" s="6"/>
      <c r="D31" s="6"/>
      <c r="E31" s="6"/>
      <c r="F31" s="9"/>
      <c r="G31" s="6"/>
    </row>
    <row r="32" spans="1:7" ht="15.75" x14ac:dyDescent="0.25">
      <c r="A32" s="6"/>
      <c r="B32" s="6"/>
      <c r="C32" s="6"/>
      <c r="D32" s="6"/>
      <c r="E32" s="6"/>
      <c r="F32" s="9"/>
      <c r="G32" s="6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O7" sqref="O7"/>
    </sheetView>
  </sheetViews>
  <sheetFormatPr defaultColWidth="8.85546875" defaultRowHeight="14.25" x14ac:dyDescent="0.2"/>
  <cols>
    <col min="1" max="1" width="8.5703125" style="2" customWidth="1"/>
    <col min="2" max="2" width="39.85546875" style="2" customWidth="1"/>
    <col min="3" max="3" width="25.5703125" style="2" customWidth="1"/>
    <col min="4" max="4" width="10.28515625" style="12" customWidth="1"/>
    <col min="5" max="5" width="9.5703125" style="12" customWidth="1"/>
    <col min="6" max="6" width="11.5703125" style="12" customWidth="1"/>
    <col min="7" max="7" width="9" style="2" bestFit="1" customWidth="1"/>
    <col min="8" max="16384" width="8.85546875" style="2"/>
  </cols>
  <sheetData>
    <row r="1" spans="1:7" s="7" customFormat="1" ht="15" x14ac:dyDescent="0.2">
      <c r="B1" s="2" t="s">
        <v>37</v>
      </c>
      <c r="D1" s="6"/>
      <c r="E1" s="6"/>
      <c r="F1" s="6"/>
    </row>
    <row r="2" spans="1:7" s="5" customFormat="1" ht="20.25" x14ac:dyDescent="0.3">
      <c r="A2" s="22"/>
      <c r="B2" s="21" t="s">
        <v>14</v>
      </c>
      <c r="C2" s="22"/>
      <c r="D2" s="23"/>
      <c r="E2" s="23"/>
      <c r="F2" s="23"/>
      <c r="G2" s="22"/>
    </row>
    <row r="3" spans="1:7" ht="20.25" x14ac:dyDescent="0.3">
      <c r="A3" s="24" t="s">
        <v>10</v>
      </c>
      <c r="B3" s="25" t="s">
        <v>17</v>
      </c>
      <c r="C3" s="25" t="s">
        <v>5</v>
      </c>
      <c r="D3" s="25" t="s">
        <v>15</v>
      </c>
      <c r="E3" s="25" t="s">
        <v>16</v>
      </c>
      <c r="F3" s="24" t="s">
        <v>8</v>
      </c>
      <c r="G3" s="25" t="s">
        <v>9</v>
      </c>
    </row>
    <row r="4" spans="1:7" ht="20.25" x14ac:dyDescent="0.3">
      <c r="A4" s="25" t="s">
        <v>22</v>
      </c>
      <c r="B4" s="14" t="s">
        <v>93</v>
      </c>
      <c r="C4" s="15" t="s">
        <v>57</v>
      </c>
      <c r="D4" s="19">
        <v>184</v>
      </c>
      <c r="E4" s="28">
        <v>190</v>
      </c>
      <c r="F4" s="29">
        <f t="shared" ref="F4:F15" si="0">SUM(D4:E4)</f>
        <v>374</v>
      </c>
      <c r="G4" s="23"/>
    </row>
    <row r="5" spans="1:7" ht="20.25" x14ac:dyDescent="0.3">
      <c r="A5" s="25" t="s">
        <v>23</v>
      </c>
      <c r="B5" s="14" t="s">
        <v>87</v>
      </c>
      <c r="C5" s="15" t="s">
        <v>49</v>
      </c>
      <c r="D5" s="19">
        <v>187</v>
      </c>
      <c r="E5" s="28">
        <v>185</v>
      </c>
      <c r="F5" s="29">
        <f t="shared" si="0"/>
        <v>372</v>
      </c>
      <c r="G5" s="23"/>
    </row>
    <row r="6" spans="1:7" ht="20.25" x14ac:dyDescent="0.3">
      <c r="A6" s="25" t="s">
        <v>24</v>
      </c>
      <c r="B6" s="14" t="s">
        <v>90</v>
      </c>
      <c r="C6" s="15" t="s">
        <v>46</v>
      </c>
      <c r="D6" s="19">
        <v>186</v>
      </c>
      <c r="E6" s="28">
        <v>175</v>
      </c>
      <c r="F6" s="29">
        <f t="shared" si="0"/>
        <v>361</v>
      </c>
      <c r="G6" s="23"/>
    </row>
    <row r="7" spans="1:7" ht="20.25" x14ac:dyDescent="0.3">
      <c r="A7" s="25" t="s">
        <v>25</v>
      </c>
      <c r="B7" s="16" t="s">
        <v>89</v>
      </c>
      <c r="C7" s="15" t="s">
        <v>49</v>
      </c>
      <c r="D7" s="19">
        <v>170</v>
      </c>
      <c r="E7" s="28">
        <v>184</v>
      </c>
      <c r="F7" s="29">
        <f t="shared" si="0"/>
        <v>354</v>
      </c>
      <c r="G7" s="23"/>
    </row>
    <row r="8" spans="1:7" ht="20.25" x14ac:dyDescent="0.3">
      <c r="A8" s="25" t="s">
        <v>26</v>
      </c>
      <c r="B8" s="14" t="s">
        <v>92</v>
      </c>
      <c r="C8" s="15" t="s">
        <v>57</v>
      </c>
      <c r="D8" s="19">
        <v>175</v>
      </c>
      <c r="E8" s="28">
        <v>176</v>
      </c>
      <c r="F8" s="29">
        <f t="shared" si="0"/>
        <v>351</v>
      </c>
      <c r="G8" s="23"/>
    </row>
    <row r="9" spans="1:7" ht="20.25" x14ac:dyDescent="0.3">
      <c r="A9" s="25" t="s">
        <v>27</v>
      </c>
      <c r="B9" s="14" t="s">
        <v>91</v>
      </c>
      <c r="C9" s="15" t="s">
        <v>46</v>
      </c>
      <c r="D9" s="19">
        <v>164</v>
      </c>
      <c r="E9" s="28">
        <v>180</v>
      </c>
      <c r="F9" s="29">
        <f t="shared" si="0"/>
        <v>344</v>
      </c>
      <c r="G9" s="23"/>
    </row>
    <row r="10" spans="1:7" ht="20.25" x14ac:dyDescent="0.3">
      <c r="A10" s="25" t="s">
        <v>28</v>
      </c>
      <c r="B10" s="16" t="s">
        <v>96</v>
      </c>
      <c r="C10" s="18" t="s">
        <v>55</v>
      </c>
      <c r="D10" s="19">
        <v>161</v>
      </c>
      <c r="E10" s="28">
        <v>181</v>
      </c>
      <c r="F10" s="29">
        <f t="shared" si="0"/>
        <v>342</v>
      </c>
      <c r="G10" s="6"/>
    </row>
    <row r="11" spans="1:7" ht="20.25" x14ac:dyDescent="0.3">
      <c r="A11" s="25" t="s">
        <v>29</v>
      </c>
      <c r="B11" s="14" t="s">
        <v>88</v>
      </c>
      <c r="C11" s="15" t="s">
        <v>49</v>
      </c>
      <c r="D11" s="19">
        <v>176</v>
      </c>
      <c r="E11" s="28">
        <v>165</v>
      </c>
      <c r="F11" s="29">
        <f t="shared" si="0"/>
        <v>341</v>
      </c>
      <c r="G11" s="6"/>
    </row>
    <row r="12" spans="1:7" ht="20.25" x14ac:dyDescent="0.3">
      <c r="A12" s="25" t="s">
        <v>30</v>
      </c>
      <c r="B12" s="14" t="s">
        <v>94</v>
      </c>
      <c r="C12" s="15" t="s">
        <v>62</v>
      </c>
      <c r="D12" s="19">
        <v>134</v>
      </c>
      <c r="E12" s="28">
        <v>186</v>
      </c>
      <c r="F12" s="29">
        <f t="shared" si="0"/>
        <v>320</v>
      </c>
      <c r="G12" s="23"/>
    </row>
    <row r="13" spans="1:7" ht="20.25" x14ac:dyDescent="0.3">
      <c r="A13" s="25" t="s">
        <v>31</v>
      </c>
      <c r="B13" s="14" t="s">
        <v>86</v>
      </c>
      <c r="C13" s="15" t="s">
        <v>49</v>
      </c>
      <c r="D13" s="19">
        <v>137</v>
      </c>
      <c r="E13" s="28">
        <v>170</v>
      </c>
      <c r="F13" s="29">
        <f t="shared" si="0"/>
        <v>307</v>
      </c>
      <c r="G13" s="23"/>
    </row>
    <row r="14" spans="1:7" ht="20.25" x14ac:dyDescent="0.3">
      <c r="A14" s="25" t="s">
        <v>32</v>
      </c>
      <c r="B14" s="14" t="s">
        <v>85</v>
      </c>
      <c r="C14" s="15" t="s">
        <v>49</v>
      </c>
      <c r="D14" s="19">
        <v>164</v>
      </c>
      <c r="E14" s="28">
        <v>136</v>
      </c>
      <c r="F14" s="29">
        <f t="shared" si="0"/>
        <v>300</v>
      </c>
      <c r="G14" s="23"/>
    </row>
    <row r="15" spans="1:7" ht="20.25" x14ac:dyDescent="0.3">
      <c r="A15" s="25" t="s">
        <v>34</v>
      </c>
      <c r="B15" s="14" t="s">
        <v>95</v>
      </c>
      <c r="C15" s="15" t="s">
        <v>62</v>
      </c>
      <c r="D15" s="19">
        <v>108</v>
      </c>
      <c r="E15" s="28">
        <v>156</v>
      </c>
      <c r="F15" s="29">
        <f t="shared" si="0"/>
        <v>264</v>
      </c>
      <c r="G15" s="23"/>
    </row>
    <row r="16" spans="1:7" ht="20.25" x14ac:dyDescent="0.3">
      <c r="G16" s="23"/>
    </row>
    <row r="17" spans="1:7" ht="20.25" x14ac:dyDescent="0.3">
      <c r="A17" s="4"/>
      <c r="D17" s="20"/>
      <c r="E17" s="26"/>
      <c r="F17" s="27"/>
      <c r="G17" s="6"/>
    </row>
    <row r="18" spans="1:7" ht="15" x14ac:dyDescent="0.2">
      <c r="G18" s="6"/>
    </row>
    <row r="19" spans="1:7" ht="15" x14ac:dyDescent="0.2">
      <c r="G19" s="6"/>
    </row>
    <row r="20" spans="1:7" ht="15" x14ac:dyDescent="0.2">
      <c r="G20" s="6"/>
    </row>
    <row r="22" spans="1:7" ht="20.25" x14ac:dyDescent="0.3">
      <c r="A22" s="25"/>
      <c r="B22" s="14"/>
      <c r="C22" s="15"/>
      <c r="D22" s="19"/>
      <c r="E22" s="28"/>
      <c r="F22" s="29"/>
      <c r="G22" s="6"/>
    </row>
    <row r="23" spans="1:7" ht="15" x14ac:dyDescent="0.2">
      <c r="G23" s="6"/>
    </row>
    <row r="24" spans="1:7" ht="15" x14ac:dyDescent="0.2">
      <c r="G24" s="6"/>
    </row>
    <row r="25" spans="1:7" ht="15" x14ac:dyDescent="0.2">
      <c r="G25" s="6"/>
    </row>
    <row r="26" spans="1:7" ht="15" x14ac:dyDescent="0.2">
      <c r="G26" s="6"/>
    </row>
    <row r="27" spans="1:7" ht="15" x14ac:dyDescent="0.2">
      <c r="G27" s="6"/>
    </row>
    <row r="28" spans="1:7" ht="15" x14ac:dyDescent="0.2">
      <c r="G28" s="6"/>
    </row>
    <row r="29" spans="1:7" ht="15" x14ac:dyDescent="0.2">
      <c r="G29" s="6"/>
    </row>
    <row r="31" spans="1:7" ht="15.75" x14ac:dyDescent="0.25">
      <c r="A31" s="6"/>
      <c r="B31" s="6"/>
      <c r="C31" s="6"/>
      <c r="D31" s="6"/>
      <c r="E31" s="6"/>
      <c r="F31" s="9"/>
      <c r="G31" s="6"/>
    </row>
    <row r="32" spans="1:7" ht="15.75" x14ac:dyDescent="0.25">
      <c r="A32" s="6"/>
      <c r="B32" s="6"/>
      <c r="C32" s="6"/>
      <c r="D32" s="6"/>
      <c r="E32" s="6"/>
      <c r="F32" s="9"/>
      <c r="G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Simona Kurcová</cp:lastModifiedBy>
  <dcterms:created xsi:type="dcterms:W3CDTF">2018-10-29T10:23:58Z</dcterms:created>
  <dcterms:modified xsi:type="dcterms:W3CDTF">2023-04-15T14:27:16Z</dcterms:modified>
</cp:coreProperties>
</file>