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BECNÉ\Plzeňský terč\Terč 2023\"/>
    </mc:Choice>
  </mc:AlternateContent>
  <bookViews>
    <workbookView xWindow="0" yWindow="0" windowWidth="28800" windowHeight="12435" activeTab="4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calcPr calcId="152511"/>
</workbook>
</file>

<file path=xl/calcChain.xml><?xml version="1.0" encoding="utf-8"?>
<calcChain xmlns="http://schemas.openxmlformats.org/spreadsheetml/2006/main"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9" i="5" l="1"/>
  <c r="F8" i="5"/>
  <c r="F14" i="5"/>
  <c r="F4" i="5"/>
  <c r="F13" i="5"/>
  <c r="F5" i="5"/>
  <c r="F16" i="5"/>
  <c r="F10" i="5"/>
  <c r="F11" i="5"/>
  <c r="F6" i="5"/>
  <c r="F7" i="5"/>
  <c r="F15" i="5"/>
  <c r="F17" i="5"/>
  <c r="F12" i="5"/>
  <c r="F12" i="4"/>
  <c r="F14" i="4"/>
  <c r="F20" i="4"/>
  <c r="F15" i="4"/>
  <c r="F11" i="4"/>
  <c r="F16" i="4"/>
  <c r="F13" i="4"/>
  <c r="F21" i="4"/>
  <c r="F4" i="4"/>
  <c r="F7" i="4"/>
  <c r="F6" i="4"/>
  <c r="F10" i="4"/>
  <c r="F17" i="4"/>
  <c r="F22" i="4"/>
  <c r="F8" i="4"/>
  <c r="F18" i="4"/>
  <c r="F5" i="4"/>
  <c r="F9" i="4"/>
  <c r="F19" i="4"/>
</calcChain>
</file>

<file path=xl/sharedStrings.xml><?xml version="1.0" encoding="utf-8"?>
<sst xmlns="http://schemas.openxmlformats.org/spreadsheetml/2006/main" count="204" uniqueCount="102">
  <si>
    <t>Muži</t>
  </si>
  <si>
    <t>Ženy</t>
  </si>
  <si>
    <t>Ostatní</t>
  </si>
  <si>
    <t>Dvojice</t>
  </si>
  <si>
    <t>Příjmení, jméno</t>
  </si>
  <si>
    <t>Oddíl</t>
  </si>
  <si>
    <t>I. Kolo</t>
  </si>
  <si>
    <t>II. Kolo</t>
  </si>
  <si>
    <t>Celkem</t>
  </si>
  <si>
    <t>Rozstřel</t>
  </si>
  <si>
    <t>Poř.</t>
  </si>
  <si>
    <t>MUŽI</t>
  </si>
  <si>
    <t>ŽENY</t>
  </si>
  <si>
    <t>OSTATNÍ</t>
  </si>
  <si>
    <t>DVOJICE</t>
  </si>
  <si>
    <t>ona</t>
  </si>
  <si>
    <t>on</t>
  </si>
  <si>
    <t>Příjmení, jméno (ona + on)</t>
  </si>
  <si>
    <t>VÝSLEDKOVÉ LISTINY - PUŠKA</t>
  </si>
  <si>
    <t>Název soutěže: Plzeňský terč</t>
  </si>
  <si>
    <t>Pořadatel: TyfloCentrum Plzeň</t>
  </si>
  <si>
    <t>Hlavní rozhodčí: Hana Dostálová</t>
  </si>
  <si>
    <t>Ředitel soutěže: Daniela Syrovátková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</si>
  <si>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</si>
  <si>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</si>
  <si>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</si>
  <si>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</si>
  <si>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</si>
  <si>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</si>
  <si>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</si>
  <si>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</si>
  <si>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</si>
  <si>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</si>
  <si>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</si>
  <si>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</si>
  <si>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</si>
  <si>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Datum: 15. dubna 2023</t>
  </si>
  <si>
    <t>Plzeňský terč - 15.4.2023  - PUŠKA</t>
  </si>
  <si>
    <t>14.</t>
  </si>
  <si>
    <t>15.</t>
  </si>
  <si>
    <t>16.</t>
  </si>
  <si>
    <t>17.</t>
  </si>
  <si>
    <t>18.</t>
  </si>
  <si>
    <t>19.</t>
  </si>
  <si>
    <t>20.</t>
  </si>
  <si>
    <t>Radek Halas</t>
  </si>
  <si>
    <t>TJ Start Plzeň</t>
  </si>
  <si>
    <t>Petr Brožek</t>
  </si>
  <si>
    <t>Radek Primák</t>
  </si>
  <si>
    <t>TJ Zora Praha</t>
  </si>
  <si>
    <t>Jiří Matějný</t>
  </si>
  <si>
    <t>Karel Novotný</t>
  </si>
  <si>
    <t xml:space="preserve">Jaroslav Jíra </t>
  </si>
  <si>
    <t>Josef Gruncl</t>
  </si>
  <si>
    <t>Jan Schejbal</t>
  </si>
  <si>
    <t>Jaroslav Rozsypal</t>
  </si>
  <si>
    <t>SK Handicap Zlín</t>
  </si>
  <si>
    <t>Lukáš Fabian</t>
  </si>
  <si>
    <t>ASK Lovosice</t>
  </si>
  <si>
    <t xml:space="preserve">Tadeáš Holeček </t>
  </si>
  <si>
    <t xml:space="preserve">Vladimír Krajíček </t>
  </si>
  <si>
    <t>Petr Vaculík</t>
  </si>
  <si>
    <t xml:space="preserve">Jiří Reichel </t>
  </si>
  <si>
    <t>SK Slavia Praha</t>
  </si>
  <si>
    <t>Karel Macháček</t>
  </si>
  <si>
    <t>Michal Hlaváč</t>
  </si>
  <si>
    <t>Sigma Olomouc</t>
  </si>
  <si>
    <t>Pavel Michelfeit</t>
  </si>
  <si>
    <t>Tandem Brno</t>
  </si>
  <si>
    <t>Pavel David</t>
  </si>
  <si>
    <t>7.-8.</t>
  </si>
  <si>
    <t>13.-14.</t>
  </si>
  <si>
    <t>Jana Škribová</t>
  </si>
  <si>
    <t>Monika Brožková</t>
  </si>
  <si>
    <t>Renata Vítová</t>
  </si>
  <si>
    <t>Lenka Matějná</t>
  </si>
  <si>
    <t>Michaela Málková</t>
  </si>
  <si>
    <t>Eva Pechová</t>
  </si>
  <si>
    <t>Jaromíra Nývltová</t>
  </si>
  <si>
    <t>Martina Policarová</t>
  </si>
  <si>
    <t>Alena Hejčová</t>
  </si>
  <si>
    <t>Kamila Šamajová</t>
  </si>
  <si>
    <t>Irena Šourková</t>
  </si>
  <si>
    <t>Věra Macháčková</t>
  </si>
  <si>
    <t>Ludmila Hurtová</t>
  </si>
  <si>
    <t>9.-10.</t>
  </si>
  <si>
    <t>6.-7.</t>
  </si>
  <si>
    <t>Vítová - Primák</t>
  </si>
  <si>
    <t>Málková - Schejbal</t>
  </si>
  <si>
    <t>Policarová - Gruncl</t>
  </si>
  <si>
    <t>Duchoňová - Duchoň</t>
  </si>
  <si>
    <t>Nývltová - Matějný</t>
  </si>
  <si>
    <t>Pechová - Novotný</t>
  </si>
  <si>
    <t>Škribová - Halas</t>
  </si>
  <si>
    <t>Brožková - Brožek</t>
  </si>
  <si>
    <t>Šamajová - Krajíček</t>
  </si>
  <si>
    <t>Šourková - Fabian</t>
  </si>
  <si>
    <t>Macháčková - Macháček</t>
  </si>
  <si>
    <t>Hurtová - Reichel</t>
  </si>
  <si>
    <t>Hejčová - Rozsypal</t>
  </si>
  <si>
    <t>František Duchoň</t>
  </si>
  <si>
    <t>Zuzana Duchoňová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</si>
</sst>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8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Border="1"/>
    <xf numFmtId="0" fontId="13" fillId="0" borderId="0" xfId="0" applyFont="1" applyFill="1" applyBorder="1"/>
    <xf numFmtId="0" fontId="14" fillId="0" borderId="0" xfId="0" applyFont="1" applyBorder="1"/>
    <xf numFmtId="0" fontId="15" fillId="0" borderId="0" xfId="0" applyFont="1" applyBorder="1"/>
    <xf numFmtId="0" fontId="14" fillId="0" borderId="0" xfId="0" applyFont="1" applyFill="1" applyBorder="1"/>
    <xf numFmtId="0" fontId="6" fillId="0" borderId="0" xfId="0" applyFont="1" applyBorder="1"/>
    <xf numFmtId="0" fontId="15" fillId="0" borderId="0" xfId="0" applyFont="1" applyFill="1" applyBorder="1"/>
    <xf numFmtId="0" fontId="6" fillId="0" borderId="0" xfId="0" applyFont="1"/>
    <xf numFmtId="0" fontId="16" fillId="0" borderId="0" xfId="0" applyFont="1"/>
    <xf numFmtId="0" fontId="17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activeCell="D19" sqref="D19"/>
    </sheetView>
  </sheetViews>
  <sheetFormatPr defaultColWidth="10.140625" defaultRowHeight="14.25" x14ac:dyDescent="0.2"/>
  <cols>
    <col min="1" max="1" width="17" style="2" customWidth="1"/>
    <col min="2" max="2" width="19.7109375" style="2" customWidth="1"/>
    <col min="3" max="3" width="18.5703125" style="2" customWidth="1"/>
    <col min="4" max="4" width="23.28515625" style="2" customWidth="1"/>
    <col min="5" max="16384" width="10.140625" style="2"/>
  </cols>
  <sheetData>
    <row r="1" spans="1:5" ht="18" x14ac:dyDescent="0.25">
      <c r="A1" s="29"/>
      <c r="B1" s="29"/>
      <c r="C1" s="29"/>
      <c r="D1" s="29"/>
      <c r="E1" s="1"/>
    </row>
    <row r="2" spans="1:5" ht="23.25" x14ac:dyDescent="0.25">
      <c r="A2" s="32" t="s">
        <v>19</v>
      </c>
      <c r="B2" s="32"/>
      <c r="C2" s="32"/>
      <c r="D2" s="32"/>
      <c r="E2" s="1"/>
    </row>
    <row r="3" spans="1:5" ht="18" x14ac:dyDescent="0.25">
      <c r="A3" s="33" t="s">
        <v>36</v>
      </c>
      <c r="B3" s="34"/>
      <c r="C3" s="34"/>
      <c r="D3" s="34"/>
      <c r="E3" s="1"/>
    </row>
    <row r="4" spans="1:5" ht="18" x14ac:dyDescent="0.25">
      <c r="A4" s="33" t="s">
        <v>20</v>
      </c>
      <c r="B4" s="34"/>
      <c r="C4" s="34"/>
      <c r="D4" s="34"/>
      <c r="E4" s="1"/>
    </row>
    <row r="5" spans="1:5" ht="18" x14ac:dyDescent="0.25">
      <c r="A5" s="33" t="s">
        <v>21</v>
      </c>
      <c r="B5" s="34"/>
      <c r="C5" s="34"/>
      <c r="D5" s="34"/>
      <c r="E5" s="1"/>
    </row>
    <row r="6" spans="1:5" ht="18" x14ac:dyDescent="0.25">
      <c r="A6" s="33" t="s">
        <v>22</v>
      </c>
      <c r="B6" s="34"/>
      <c r="C6" s="34"/>
      <c r="D6" s="34"/>
      <c r="E6" s="1"/>
    </row>
    <row r="7" spans="1:5" ht="18" x14ac:dyDescent="0.25">
      <c r="A7" s="28"/>
      <c r="B7" s="29"/>
      <c r="C7" s="29"/>
      <c r="D7" s="29"/>
      <c r="E7" s="1"/>
    </row>
    <row r="8" spans="1:5" ht="20.25" x14ac:dyDescent="0.25">
      <c r="A8" s="30" t="s">
        <v>18</v>
      </c>
      <c r="B8" s="31"/>
      <c r="C8" s="31"/>
      <c r="D8" s="31"/>
      <c r="E8" s="1"/>
    </row>
    <row r="9" spans="1:5" ht="18" x14ac:dyDescent="0.25">
      <c r="A9" s="3" t="s">
        <v>0</v>
      </c>
      <c r="B9" s="3" t="s">
        <v>1</v>
      </c>
      <c r="C9" s="3" t="s">
        <v>2</v>
      </c>
      <c r="D9" s="3" t="s">
        <v>3</v>
      </c>
      <c r="E9" s="1"/>
    </row>
    <row r="10" spans="1:5" ht="18" x14ac:dyDescent="0.25">
      <c r="A10" s="1"/>
      <c r="B10" s="1"/>
      <c r="C10" s="1"/>
      <c r="D10" s="1"/>
      <c r="E10" s="1"/>
    </row>
  </sheetData>
  <mergeCells count="8">
    <mergeCell ref="A7:D7"/>
    <mergeCell ref="A8:D8"/>
    <mergeCell ref="A1:D1"/>
    <mergeCell ref="A2:D2"/>
    <mergeCell ref="A3:D3"/>
    <mergeCell ref="A4:D4"/>
    <mergeCell ref="A5:D5"/>
    <mergeCell ref="A6:D6"/>
  </mergeCells>
  <hyperlinks>
    <hyperlink ref="A9" location="Muži!A1" display="Muži"/>
    <hyperlink ref="B9" location="Ženy!A1" display="Ženy"/>
    <hyperlink ref="C9" location="Ostatní!A1" display="Ostatní"/>
    <hyperlink ref="D9" location="Dvojice!A1" display="Dvojice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J6" sqref="J6"/>
    </sheetView>
  </sheetViews>
  <sheetFormatPr defaultColWidth="8.85546875" defaultRowHeight="15" x14ac:dyDescent="0.25"/>
  <cols>
    <col min="1" max="1" width="12" style="5" customWidth="1"/>
    <col min="2" max="2" width="31.7109375" style="2" customWidth="1"/>
    <col min="3" max="3" width="25.5703125" style="2" customWidth="1"/>
    <col min="4" max="4" width="11" style="2" customWidth="1"/>
    <col min="5" max="5" width="12" style="2" customWidth="1"/>
    <col min="6" max="6" width="13.7109375" style="7" customWidth="1"/>
    <col min="7" max="7" width="11" style="2" customWidth="1"/>
    <col min="8" max="16384" width="8.85546875" style="2"/>
  </cols>
  <sheetData>
    <row r="1" spans="1:9" x14ac:dyDescent="0.25">
      <c r="B1" s="2" t="s">
        <v>37</v>
      </c>
    </row>
    <row r="2" spans="1:9" s="5" customFormat="1" ht="20.25" x14ac:dyDescent="0.3">
      <c r="A2" s="18"/>
      <c r="B2" s="18" t="s">
        <v>11</v>
      </c>
      <c r="C2" s="19"/>
      <c r="D2" s="19"/>
      <c r="E2" s="19"/>
      <c r="F2" s="20"/>
      <c r="G2" s="19"/>
      <c r="H2" s="19"/>
      <c r="I2" s="18"/>
    </row>
    <row r="3" spans="1:9" ht="20.25" x14ac:dyDescent="0.3">
      <c r="A3" s="21" t="s">
        <v>10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18"/>
      <c r="I3" s="19"/>
    </row>
    <row r="4" spans="1:9" ht="20.25" x14ac:dyDescent="0.3">
      <c r="A4" s="22" t="s">
        <v>23</v>
      </c>
      <c r="B4" s="13" t="s">
        <v>55</v>
      </c>
      <c r="C4" s="14" t="s">
        <v>56</v>
      </c>
      <c r="D4" s="26">
        <v>98</v>
      </c>
      <c r="E4" s="23">
        <v>98</v>
      </c>
      <c r="F4" s="24">
        <f t="shared" ref="F4:F22" si="0">SUM(D4:E4)</f>
        <v>196</v>
      </c>
      <c r="G4" s="23"/>
      <c r="H4" s="19"/>
      <c r="I4" s="19"/>
    </row>
    <row r="5" spans="1:9" ht="20.25" x14ac:dyDescent="0.3">
      <c r="A5" s="22" t="s">
        <v>24</v>
      </c>
      <c r="B5" s="15" t="s">
        <v>67</v>
      </c>
      <c r="C5" s="17" t="s">
        <v>68</v>
      </c>
      <c r="D5" s="27">
        <v>96</v>
      </c>
      <c r="E5" s="23">
        <v>98</v>
      </c>
      <c r="F5" s="24">
        <f t="shared" si="0"/>
        <v>194</v>
      </c>
      <c r="G5" s="23"/>
      <c r="H5" s="19"/>
      <c r="I5" s="19"/>
    </row>
    <row r="6" spans="1:9" ht="20.25" x14ac:dyDescent="0.3">
      <c r="A6" s="22" t="s">
        <v>25</v>
      </c>
      <c r="B6" s="13" t="s">
        <v>59</v>
      </c>
      <c r="C6" s="14" t="s">
        <v>58</v>
      </c>
      <c r="D6" s="26">
        <v>98</v>
      </c>
      <c r="E6" s="23">
        <v>94</v>
      </c>
      <c r="F6" s="24">
        <f t="shared" si="0"/>
        <v>192</v>
      </c>
      <c r="G6" s="23"/>
      <c r="H6" s="19"/>
      <c r="I6" s="19"/>
    </row>
    <row r="7" spans="1:9" ht="20.25" x14ac:dyDescent="0.3">
      <c r="A7" s="22" t="s">
        <v>26</v>
      </c>
      <c r="B7" s="13" t="s">
        <v>57</v>
      </c>
      <c r="C7" s="14" t="s">
        <v>58</v>
      </c>
      <c r="D7" s="26">
        <v>94</v>
      </c>
      <c r="E7" s="23">
        <v>96</v>
      </c>
      <c r="F7" s="24">
        <f t="shared" si="0"/>
        <v>190</v>
      </c>
      <c r="G7" s="23"/>
      <c r="H7" s="19"/>
      <c r="I7" s="19"/>
    </row>
    <row r="8" spans="1:9" ht="20.25" x14ac:dyDescent="0.3">
      <c r="A8" s="22" t="s">
        <v>27</v>
      </c>
      <c r="B8" s="13" t="s">
        <v>64</v>
      </c>
      <c r="C8" s="14" t="s">
        <v>63</v>
      </c>
      <c r="D8" s="26">
        <v>94</v>
      </c>
      <c r="E8" s="23">
        <v>95</v>
      </c>
      <c r="F8" s="24">
        <f t="shared" si="0"/>
        <v>189</v>
      </c>
      <c r="G8" s="23"/>
      <c r="H8" s="19"/>
      <c r="I8" s="19"/>
    </row>
    <row r="9" spans="1:9" ht="20.25" x14ac:dyDescent="0.3">
      <c r="A9" s="22" t="s">
        <v>28</v>
      </c>
      <c r="B9" s="13" t="s">
        <v>69</v>
      </c>
      <c r="C9" s="14" t="s">
        <v>68</v>
      </c>
      <c r="D9" s="26">
        <v>91</v>
      </c>
      <c r="E9" s="23">
        <v>92</v>
      </c>
      <c r="F9" s="24">
        <f t="shared" si="0"/>
        <v>183</v>
      </c>
      <c r="G9" s="23"/>
      <c r="H9" s="19"/>
      <c r="I9" s="19"/>
    </row>
    <row r="10" spans="1:9" ht="20.25" x14ac:dyDescent="0.3">
      <c r="A10" s="22" t="s">
        <v>70</v>
      </c>
      <c r="B10" s="13" t="s">
        <v>60</v>
      </c>
      <c r="C10" s="14" t="s">
        <v>58</v>
      </c>
      <c r="D10" s="26">
        <v>91</v>
      </c>
      <c r="E10" s="23">
        <v>91</v>
      </c>
      <c r="F10" s="24">
        <f t="shared" si="0"/>
        <v>182</v>
      </c>
      <c r="G10" s="23"/>
      <c r="H10" s="19"/>
      <c r="I10" s="19"/>
    </row>
    <row r="11" spans="1:9" ht="20.25" x14ac:dyDescent="0.3">
      <c r="A11" s="22" t="s">
        <v>70</v>
      </c>
      <c r="B11" s="16" t="s">
        <v>51</v>
      </c>
      <c r="C11" s="14" t="s">
        <v>49</v>
      </c>
      <c r="D11" s="26">
        <v>95</v>
      </c>
      <c r="E11" s="23">
        <v>87</v>
      </c>
      <c r="F11" s="24">
        <f t="shared" si="0"/>
        <v>182</v>
      </c>
      <c r="G11" s="23"/>
      <c r="H11" s="19"/>
      <c r="I11" s="19"/>
    </row>
    <row r="12" spans="1:9" ht="20.25" x14ac:dyDescent="0.3">
      <c r="A12" s="22" t="s">
        <v>31</v>
      </c>
      <c r="B12" s="15" t="s">
        <v>47</v>
      </c>
      <c r="C12" s="14" t="s">
        <v>46</v>
      </c>
      <c r="D12" s="26">
        <v>93</v>
      </c>
      <c r="E12" s="23">
        <v>87</v>
      </c>
      <c r="F12" s="24">
        <f t="shared" si="0"/>
        <v>180</v>
      </c>
      <c r="G12" s="23"/>
      <c r="H12" s="19"/>
      <c r="I12" s="19"/>
    </row>
    <row r="13" spans="1:9" ht="20.25" x14ac:dyDescent="0.3">
      <c r="A13" s="22" t="s">
        <v>32</v>
      </c>
      <c r="B13" s="13" t="s">
        <v>53</v>
      </c>
      <c r="C13" s="14" t="s">
        <v>49</v>
      </c>
      <c r="D13" s="26">
        <v>94</v>
      </c>
      <c r="E13" s="23">
        <v>83</v>
      </c>
      <c r="F13" s="24">
        <f t="shared" si="0"/>
        <v>177</v>
      </c>
      <c r="G13" s="23"/>
      <c r="H13" s="19"/>
      <c r="I13" s="19"/>
    </row>
    <row r="14" spans="1:9" ht="20.25" x14ac:dyDescent="0.3">
      <c r="A14" s="22" t="s">
        <v>33</v>
      </c>
      <c r="B14" s="13" t="s">
        <v>48</v>
      </c>
      <c r="C14" s="14" t="s">
        <v>49</v>
      </c>
      <c r="D14" s="26">
        <v>91</v>
      </c>
      <c r="E14" s="23">
        <v>85</v>
      </c>
      <c r="F14" s="24">
        <f t="shared" si="0"/>
        <v>176</v>
      </c>
      <c r="G14" s="23"/>
      <c r="H14" s="19"/>
      <c r="I14" s="19"/>
    </row>
    <row r="15" spans="1:9" ht="20.25" x14ac:dyDescent="0.3">
      <c r="A15" s="22" t="s">
        <v>34</v>
      </c>
      <c r="B15" s="13" t="s">
        <v>100</v>
      </c>
      <c r="C15" s="14" t="s">
        <v>49</v>
      </c>
      <c r="D15" s="26">
        <v>87</v>
      </c>
      <c r="E15" s="23">
        <v>88</v>
      </c>
      <c r="F15" s="24">
        <f t="shared" si="0"/>
        <v>175</v>
      </c>
      <c r="G15" s="23"/>
      <c r="H15" s="19"/>
      <c r="I15" s="19"/>
    </row>
    <row r="16" spans="1:9" ht="20.25" x14ac:dyDescent="0.3">
      <c r="A16" s="22" t="s">
        <v>71</v>
      </c>
      <c r="B16" s="13" t="s">
        <v>52</v>
      </c>
      <c r="C16" s="14" t="s">
        <v>49</v>
      </c>
      <c r="D16" s="26">
        <v>91</v>
      </c>
      <c r="E16" s="23">
        <v>83</v>
      </c>
      <c r="F16" s="24">
        <f t="shared" si="0"/>
        <v>174</v>
      </c>
      <c r="G16" s="23"/>
      <c r="H16" s="19"/>
      <c r="I16" s="19"/>
    </row>
    <row r="17" spans="1:9" ht="20.25" x14ac:dyDescent="0.3">
      <c r="A17" s="22" t="s">
        <v>71</v>
      </c>
      <c r="B17" s="15" t="s">
        <v>61</v>
      </c>
      <c r="C17" s="14" t="s">
        <v>58</v>
      </c>
      <c r="D17" s="26">
        <v>89</v>
      </c>
      <c r="E17" s="23">
        <v>85</v>
      </c>
      <c r="F17" s="24">
        <f t="shared" si="0"/>
        <v>174</v>
      </c>
      <c r="G17" s="23"/>
      <c r="H17" s="19"/>
      <c r="I17" s="19"/>
    </row>
    <row r="18" spans="1:9" ht="20.25" x14ac:dyDescent="0.3">
      <c r="A18" s="22" t="s">
        <v>39</v>
      </c>
      <c r="B18" s="15" t="s">
        <v>65</v>
      </c>
      <c r="C18" s="17" t="s">
        <v>66</v>
      </c>
      <c r="D18" s="27">
        <v>80</v>
      </c>
      <c r="E18" s="23">
        <v>85</v>
      </c>
      <c r="F18" s="24">
        <f t="shared" si="0"/>
        <v>165</v>
      </c>
      <c r="G18" s="23"/>
      <c r="H18" s="19"/>
      <c r="I18" s="19"/>
    </row>
    <row r="19" spans="1:9" ht="20.25" x14ac:dyDescent="0.3">
      <c r="A19" s="22" t="s">
        <v>40</v>
      </c>
      <c r="B19" s="13" t="s">
        <v>45</v>
      </c>
      <c r="C19" s="14" t="s">
        <v>46</v>
      </c>
      <c r="D19" s="26">
        <v>85</v>
      </c>
      <c r="E19" s="23">
        <v>78</v>
      </c>
      <c r="F19" s="24">
        <f t="shared" si="0"/>
        <v>163</v>
      </c>
      <c r="G19" s="23"/>
      <c r="H19" s="19"/>
      <c r="I19" s="19"/>
    </row>
    <row r="20" spans="1:9" ht="20.25" x14ac:dyDescent="0.3">
      <c r="A20" s="22" t="s">
        <v>41</v>
      </c>
      <c r="B20" s="13" t="s">
        <v>50</v>
      </c>
      <c r="C20" s="14" t="s">
        <v>49</v>
      </c>
      <c r="D20" s="26">
        <v>80</v>
      </c>
      <c r="E20" s="23">
        <v>78</v>
      </c>
      <c r="F20" s="24">
        <f t="shared" si="0"/>
        <v>158</v>
      </c>
      <c r="G20" s="23"/>
      <c r="H20" s="19"/>
      <c r="I20" s="19"/>
    </row>
    <row r="21" spans="1:9" ht="20.25" x14ac:dyDescent="0.3">
      <c r="A21" s="22" t="s">
        <v>42</v>
      </c>
      <c r="B21" s="13" t="s">
        <v>54</v>
      </c>
      <c r="C21" s="14" t="s">
        <v>49</v>
      </c>
      <c r="D21" s="26">
        <v>68</v>
      </c>
      <c r="E21" s="23">
        <v>82</v>
      </c>
      <c r="F21" s="24">
        <f t="shared" si="0"/>
        <v>150</v>
      </c>
      <c r="G21" s="23"/>
      <c r="H21" s="19"/>
      <c r="I21" s="19"/>
    </row>
    <row r="22" spans="1:9" ht="20.25" x14ac:dyDescent="0.3">
      <c r="A22" s="22" t="s">
        <v>43</v>
      </c>
      <c r="B22" s="13" t="s">
        <v>62</v>
      </c>
      <c r="C22" s="14" t="s">
        <v>63</v>
      </c>
      <c r="D22" s="26">
        <v>74</v>
      </c>
      <c r="E22" s="23">
        <v>75</v>
      </c>
      <c r="F22" s="24">
        <f t="shared" si="0"/>
        <v>149</v>
      </c>
      <c r="G22" s="23"/>
      <c r="H22" s="19"/>
      <c r="I22" s="19"/>
    </row>
    <row r="23" spans="1:9" ht="20.25" x14ac:dyDescent="0.3">
      <c r="G23" s="23"/>
      <c r="H23" s="19"/>
      <c r="I23" s="19"/>
    </row>
    <row r="24" spans="1:9" ht="20.25" x14ac:dyDescent="0.3">
      <c r="G24" s="23"/>
      <c r="H24" s="19"/>
      <c r="I24" s="19"/>
    </row>
    <row r="25" spans="1:9" ht="20.25" x14ac:dyDescent="0.3">
      <c r="G25" s="23"/>
      <c r="H25" s="19"/>
      <c r="I25" s="19"/>
    </row>
    <row r="26" spans="1:9" ht="20.25" x14ac:dyDescent="0.3">
      <c r="G26" s="23"/>
      <c r="H26" s="19"/>
      <c r="I26" s="19"/>
    </row>
    <row r="27" spans="1:9" ht="20.25" x14ac:dyDescent="0.3">
      <c r="G27" s="23"/>
      <c r="H27" s="19"/>
      <c r="I27" s="19"/>
    </row>
    <row r="28" spans="1:9" ht="15.75" x14ac:dyDescent="0.25">
      <c r="G28" s="6"/>
    </row>
    <row r="29" spans="1:9" ht="15.75" x14ac:dyDescent="0.25">
      <c r="G29" s="6"/>
    </row>
    <row r="30" spans="1:9" ht="15.75" x14ac:dyDescent="0.25">
      <c r="G30" s="6"/>
    </row>
    <row r="31" spans="1:9" ht="15.75" x14ac:dyDescent="0.25">
      <c r="G31" s="6"/>
    </row>
    <row r="32" spans="1:9" ht="15.75" x14ac:dyDescent="0.25">
      <c r="G32" s="6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K15" sqref="K15"/>
    </sheetView>
  </sheetViews>
  <sheetFormatPr defaultColWidth="8.85546875" defaultRowHeight="15" x14ac:dyDescent="0.25"/>
  <cols>
    <col min="1" max="1" width="10.28515625" style="5" customWidth="1"/>
    <col min="2" max="2" width="30.140625" style="2" customWidth="1"/>
    <col min="3" max="3" width="24.85546875" style="2" customWidth="1"/>
    <col min="4" max="4" width="9.7109375" style="2" customWidth="1"/>
    <col min="5" max="5" width="10.42578125" style="2" customWidth="1"/>
    <col min="6" max="6" width="11.42578125" style="5" customWidth="1"/>
    <col min="7" max="7" width="9.85546875" style="2" customWidth="1"/>
    <col min="8" max="16384" width="8.85546875" style="2"/>
  </cols>
  <sheetData>
    <row r="1" spans="1:8" s="8" customFormat="1" x14ac:dyDescent="0.2">
      <c r="B1" s="2" t="s">
        <v>37</v>
      </c>
    </row>
    <row r="2" spans="1:8" s="5" customFormat="1" ht="20.25" x14ac:dyDescent="0.3">
      <c r="A2" s="18"/>
      <c r="B2" s="18" t="s">
        <v>12</v>
      </c>
      <c r="C2" s="19"/>
      <c r="D2" s="19"/>
      <c r="E2" s="19"/>
      <c r="F2" s="18"/>
      <c r="G2" s="19"/>
      <c r="H2" s="19"/>
    </row>
    <row r="3" spans="1:8" ht="20.25" x14ac:dyDescent="0.3">
      <c r="A3" s="21" t="s">
        <v>10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18"/>
    </row>
    <row r="4" spans="1:8" ht="20.25" x14ac:dyDescent="0.3">
      <c r="A4" s="21" t="s">
        <v>23</v>
      </c>
      <c r="B4" s="13" t="s">
        <v>101</v>
      </c>
      <c r="C4" s="14" t="s">
        <v>49</v>
      </c>
      <c r="D4" s="26">
        <v>96</v>
      </c>
      <c r="E4" s="25">
        <v>93</v>
      </c>
      <c r="F4" s="21">
        <f t="shared" ref="F4:H17" si="0">SUM(D4:E4)</f>
        <v>189</v>
      </c>
    </row>
    <row r="5" spans="1:8" ht="20.25" x14ac:dyDescent="0.3">
      <c r="A5" s="21" t="s">
        <v>24</v>
      </c>
      <c r="B5" s="13" t="s">
        <v>77</v>
      </c>
      <c r="C5" s="14" t="s">
        <v>49</v>
      </c>
      <c r="D5" s="26">
        <v>95</v>
      </c>
      <c r="E5" s="25">
        <v>92</v>
      </c>
      <c r="F5" s="21">
        <f t="shared" si="0"/>
        <v>187</v>
      </c>
    </row>
    <row r="6" spans="1:8" ht="20.25" x14ac:dyDescent="0.3">
      <c r="A6" s="21" t="s">
        <v>25</v>
      </c>
      <c r="B6" s="13" t="s">
        <v>81</v>
      </c>
      <c r="C6" s="14" t="s">
        <v>58</v>
      </c>
      <c r="D6" s="26">
        <v>93</v>
      </c>
      <c r="E6" s="25">
        <v>90</v>
      </c>
      <c r="F6" s="21">
        <f t="shared" si="0"/>
        <v>183</v>
      </c>
      <c r="G6" s="23">
        <v>27.8</v>
      </c>
    </row>
    <row r="7" spans="1:8" ht="20.25" x14ac:dyDescent="0.3">
      <c r="A7" s="21" t="s">
        <v>26</v>
      </c>
      <c r="B7" s="13" t="s">
        <v>82</v>
      </c>
      <c r="C7" s="14" t="s">
        <v>58</v>
      </c>
      <c r="D7" s="26">
        <v>90</v>
      </c>
      <c r="E7" s="25">
        <v>93</v>
      </c>
      <c r="F7" s="21">
        <f t="shared" si="0"/>
        <v>183</v>
      </c>
      <c r="G7" s="23">
        <v>25.5</v>
      </c>
    </row>
    <row r="8" spans="1:8" ht="20.25" x14ac:dyDescent="0.3">
      <c r="A8" s="21" t="s">
        <v>27</v>
      </c>
      <c r="B8" s="13" t="s">
        <v>74</v>
      </c>
      <c r="C8" s="14" t="s">
        <v>49</v>
      </c>
      <c r="D8" s="26">
        <v>94</v>
      </c>
      <c r="E8" s="25">
        <v>88</v>
      </c>
      <c r="F8" s="21">
        <f t="shared" si="0"/>
        <v>182</v>
      </c>
    </row>
    <row r="9" spans="1:8" ht="20.25" x14ac:dyDescent="0.3">
      <c r="A9" s="21" t="s">
        <v>86</v>
      </c>
      <c r="B9" s="13" t="s">
        <v>73</v>
      </c>
      <c r="C9" s="14" t="s">
        <v>46</v>
      </c>
      <c r="D9" s="26">
        <v>90</v>
      </c>
      <c r="E9" s="25">
        <v>89</v>
      </c>
      <c r="F9" s="21">
        <f t="shared" si="0"/>
        <v>179</v>
      </c>
    </row>
    <row r="10" spans="1:8" ht="20.25" x14ac:dyDescent="0.3">
      <c r="A10" s="21" t="s">
        <v>86</v>
      </c>
      <c r="B10" s="13" t="s">
        <v>79</v>
      </c>
      <c r="C10" s="14" t="s">
        <v>49</v>
      </c>
      <c r="D10" s="26">
        <v>91</v>
      </c>
      <c r="E10" s="25">
        <v>88</v>
      </c>
      <c r="F10" s="21">
        <f t="shared" si="0"/>
        <v>179</v>
      </c>
    </row>
    <row r="11" spans="1:8" ht="20.25" x14ac:dyDescent="0.3">
      <c r="A11" s="21" t="s">
        <v>30</v>
      </c>
      <c r="B11" s="13" t="s">
        <v>80</v>
      </c>
      <c r="C11" s="14" t="s">
        <v>56</v>
      </c>
      <c r="D11" s="26">
        <v>87</v>
      </c>
      <c r="E11" s="25">
        <v>89</v>
      </c>
      <c r="F11" s="21">
        <f t="shared" si="0"/>
        <v>176</v>
      </c>
    </row>
    <row r="12" spans="1:8" ht="20.25" x14ac:dyDescent="0.3">
      <c r="A12" s="21" t="s">
        <v>85</v>
      </c>
      <c r="B12" s="15" t="s">
        <v>72</v>
      </c>
      <c r="C12" s="14" t="s">
        <v>46</v>
      </c>
      <c r="D12" s="26">
        <v>85</v>
      </c>
      <c r="E12" s="25">
        <v>89</v>
      </c>
      <c r="F12" s="21">
        <f t="shared" si="0"/>
        <v>174</v>
      </c>
    </row>
    <row r="13" spans="1:8" ht="20.25" x14ac:dyDescent="0.3">
      <c r="A13" s="21" t="s">
        <v>85</v>
      </c>
      <c r="B13" s="13" t="s">
        <v>76</v>
      </c>
      <c r="C13" s="14" t="s">
        <v>49</v>
      </c>
      <c r="D13" s="26">
        <v>87</v>
      </c>
      <c r="E13" s="25">
        <v>87</v>
      </c>
      <c r="F13" s="21">
        <f t="shared" si="0"/>
        <v>174</v>
      </c>
    </row>
    <row r="14" spans="1:8" ht="20.25" x14ac:dyDescent="0.3">
      <c r="A14" s="21" t="s">
        <v>33</v>
      </c>
      <c r="B14" s="13" t="s">
        <v>75</v>
      </c>
      <c r="C14" s="14" t="s">
        <v>49</v>
      </c>
      <c r="D14" s="26">
        <v>84</v>
      </c>
      <c r="E14" s="25">
        <v>86</v>
      </c>
      <c r="F14" s="21">
        <f t="shared" si="0"/>
        <v>170</v>
      </c>
    </row>
    <row r="15" spans="1:8" ht="20.25" x14ac:dyDescent="0.3">
      <c r="A15" s="21" t="s">
        <v>34</v>
      </c>
      <c r="B15" s="13" t="s">
        <v>83</v>
      </c>
      <c r="C15" s="14" t="s">
        <v>63</v>
      </c>
      <c r="D15" s="26">
        <v>74</v>
      </c>
      <c r="E15" s="25">
        <v>76</v>
      </c>
      <c r="F15" s="21">
        <f t="shared" si="0"/>
        <v>150</v>
      </c>
    </row>
    <row r="16" spans="1:8" ht="20.25" x14ac:dyDescent="0.3">
      <c r="A16" s="21" t="s">
        <v>35</v>
      </c>
      <c r="B16" s="13" t="s">
        <v>78</v>
      </c>
      <c r="C16" s="14" t="s">
        <v>49</v>
      </c>
      <c r="D16" s="26">
        <v>64</v>
      </c>
      <c r="E16" s="25">
        <v>59</v>
      </c>
      <c r="F16" s="21">
        <f t="shared" si="0"/>
        <v>123</v>
      </c>
    </row>
    <row r="17" spans="1:8" ht="20.25" x14ac:dyDescent="0.3">
      <c r="A17" s="21" t="s">
        <v>38</v>
      </c>
      <c r="B17" s="15" t="s">
        <v>84</v>
      </c>
      <c r="C17" s="14" t="s">
        <v>63</v>
      </c>
      <c r="D17" s="26">
        <v>48</v>
      </c>
      <c r="E17" s="25">
        <v>52</v>
      </c>
      <c r="F17" s="21">
        <f t="shared" si="0"/>
        <v>100</v>
      </c>
    </row>
    <row r="18" spans="1:8" ht="20.25" x14ac:dyDescent="0.3">
      <c r="G18" s="23"/>
      <c r="H18" s="19"/>
    </row>
    <row r="19" spans="1:8" ht="20.25" x14ac:dyDescent="0.3">
      <c r="G19" s="23"/>
      <c r="H19" s="19"/>
    </row>
    <row r="20" spans="1:8" ht="20.25" x14ac:dyDescent="0.3">
      <c r="G20" s="23"/>
      <c r="H20" s="19"/>
    </row>
    <row r="21" spans="1:8" ht="20.25" x14ac:dyDescent="0.3">
      <c r="G21" s="23"/>
      <c r="H21" s="19"/>
    </row>
    <row r="22" spans="1:8" ht="20.25" x14ac:dyDescent="0.3">
      <c r="G22" s="23"/>
      <c r="H22" s="19"/>
    </row>
    <row r="23" spans="1:8" ht="20.25" x14ac:dyDescent="0.3">
      <c r="G23" s="23"/>
      <c r="H23" s="19"/>
    </row>
    <row r="24" spans="1:8" ht="20.25" x14ac:dyDescent="0.3">
      <c r="G24" s="23"/>
      <c r="H24" s="19"/>
    </row>
    <row r="25" spans="1:8" ht="20.25" x14ac:dyDescent="0.3">
      <c r="G25" s="23"/>
      <c r="H25" s="19"/>
    </row>
    <row r="26" spans="1:8" ht="20.25" x14ac:dyDescent="0.3">
      <c r="G26" s="23"/>
      <c r="H26" s="19"/>
    </row>
    <row r="27" spans="1:8" ht="20.25" x14ac:dyDescent="0.3">
      <c r="G27" s="23"/>
      <c r="H27" s="19"/>
    </row>
    <row r="28" spans="1:8" ht="20.25" x14ac:dyDescent="0.3">
      <c r="H28" s="19"/>
    </row>
    <row r="29" spans="1:8" ht="20.25" x14ac:dyDescent="0.3">
      <c r="H29" s="19"/>
    </row>
    <row r="30" spans="1:8" ht="20.25" x14ac:dyDescent="0.3">
      <c r="G30" s="23"/>
      <c r="H30" s="19"/>
    </row>
    <row r="31" spans="1:8" ht="20.25" x14ac:dyDescent="0.3">
      <c r="G31" s="23"/>
      <c r="H31" s="19"/>
    </row>
    <row r="32" spans="1:8" ht="15.75" x14ac:dyDescent="0.25">
      <c r="A32" s="4"/>
      <c r="B32" s="6"/>
      <c r="C32" s="6"/>
      <c r="D32" s="6"/>
      <c r="E32" s="6"/>
      <c r="F32" s="4"/>
      <c r="G32" s="6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P4" sqref="P4"/>
    </sheetView>
  </sheetViews>
  <sheetFormatPr defaultColWidth="8.85546875" defaultRowHeight="14.25" x14ac:dyDescent="0.2"/>
  <cols>
    <col min="1" max="1" width="4.85546875" style="2" bestFit="1" customWidth="1"/>
    <col min="2" max="2" width="23.140625" style="2" customWidth="1"/>
    <col min="3" max="3" width="21.140625" style="2" customWidth="1"/>
    <col min="4" max="4" width="10.28515625" style="2" customWidth="1"/>
    <col min="5" max="5" width="9.5703125" style="2" customWidth="1"/>
    <col min="6" max="6" width="10.28515625" style="2" customWidth="1"/>
    <col min="7" max="7" width="9.5703125" style="2" customWidth="1"/>
    <col min="8" max="16384" width="8.85546875" style="2"/>
  </cols>
  <sheetData>
    <row r="1" spans="1:8" s="8" customFormat="1" ht="15" x14ac:dyDescent="0.2">
      <c r="B1" s="2" t="s">
        <v>37</v>
      </c>
    </row>
    <row r="2" spans="1:8" s="5" customFormat="1" ht="15.75" x14ac:dyDescent="0.25">
      <c r="A2" s="8"/>
      <c r="B2" s="9" t="s">
        <v>13</v>
      </c>
      <c r="C2" s="8"/>
      <c r="D2" s="8"/>
      <c r="E2" s="8"/>
      <c r="F2" s="8"/>
      <c r="G2" s="8"/>
      <c r="H2" s="8"/>
    </row>
    <row r="3" spans="1:8" ht="15.75" x14ac:dyDescent="0.25">
      <c r="A3" s="10" t="s">
        <v>10</v>
      </c>
      <c r="B3" s="4" t="s">
        <v>4</v>
      </c>
      <c r="C3" s="4" t="s">
        <v>5</v>
      </c>
      <c r="D3" s="4" t="s">
        <v>6</v>
      </c>
      <c r="E3" s="4" t="s">
        <v>7</v>
      </c>
      <c r="F3" s="10" t="s">
        <v>8</v>
      </c>
      <c r="G3" s="4" t="s">
        <v>9</v>
      </c>
      <c r="H3" s="5"/>
    </row>
    <row r="4" spans="1:8" ht="18" x14ac:dyDescent="0.25">
      <c r="A4" s="4" t="s">
        <v>23</v>
      </c>
      <c r="B4" s="12"/>
      <c r="C4" s="11"/>
      <c r="D4" s="6"/>
      <c r="E4" s="6"/>
      <c r="F4" s="10"/>
      <c r="G4" s="6"/>
    </row>
    <row r="5" spans="1:8" ht="18" x14ac:dyDescent="0.25">
      <c r="A5" s="4" t="s">
        <v>24</v>
      </c>
      <c r="B5" s="11"/>
      <c r="C5" s="11"/>
      <c r="D5" s="6"/>
      <c r="E5" s="6"/>
      <c r="F5" s="10"/>
      <c r="G5" s="6"/>
    </row>
    <row r="6" spans="1:8" ht="18" x14ac:dyDescent="0.25">
      <c r="A6" s="4" t="s">
        <v>25</v>
      </c>
      <c r="B6" s="12"/>
      <c r="C6" s="11"/>
      <c r="D6" s="6"/>
      <c r="E6" s="6"/>
      <c r="F6" s="10"/>
      <c r="G6" s="6"/>
    </row>
    <row r="7" spans="1:8" ht="18" x14ac:dyDescent="0.25">
      <c r="A7" s="4" t="s">
        <v>26</v>
      </c>
      <c r="B7" s="12"/>
      <c r="C7" s="11"/>
      <c r="D7" s="6"/>
      <c r="E7" s="6"/>
      <c r="F7" s="10"/>
      <c r="G7" s="6"/>
    </row>
    <row r="8" spans="1:8" ht="18" x14ac:dyDescent="0.25">
      <c r="A8" s="4" t="s">
        <v>27</v>
      </c>
      <c r="B8" s="11"/>
      <c r="C8" s="11"/>
      <c r="D8" s="6"/>
      <c r="E8" s="6"/>
      <c r="F8" s="10"/>
      <c r="G8" s="6"/>
    </row>
    <row r="9" spans="1:8" ht="15.75" x14ac:dyDescent="0.25">
      <c r="A9" s="4" t="s">
        <v>28</v>
      </c>
      <c r="B9" s="6"/>
      <c r="C9" s="6"/>
      <c r="D9" s="6"/>
      <c r="E9" s="6"/>
      <c r="F9" s="10"/>
      <c r="G9" s="6"/>
    </row>
    <row r="10" spans="1:8" ht="15.75" x14ac:dyDescent="0.25">
      <c r="A10" s="4" t="s">
        <v>29</v>
      </c>
      <c r="B10" s="6"/>
      <c r="C10" s="6"/>
      <c r="D10" s="6"/>
      <c r="E10" s="6"/>
      <c r="F10" s="10"/>
      <c r="G10" s="6"/>
    </row>
    <row r="11" spans="1:8" ht="15.75" x14ac:dyDescent="0.25">
      <c r="A11" s="4" t="s">
        <v>30</v>
      </c>
      <c r="B11" s="6"/>
      <c r="C11" s="6"/>
      <c r="D11" s="6"/>
      <c r="E11" s="6"/>
      <c r="F11" s="10"/>
      <c r="G11" s="6"/>
    </row>
    <row r="12" spans="1:8" ht="15.75" x14ac:dyDescent="0.25">
      <c r="A12" s="4" t="s">
        <v>31</v>
      </c>
      <c r="D12" s="6"/>
      <c r="E12" s="6"/>
      <c r="F12" s="10"/>
      <c r="G12" s="6"/>
    </row>
    <row r="13" spans="1:8" ht="15.75" x14ac:dyDescent="0.25">
      <c r="A13" s="4" t="s">
        <v>32</v>
      </c>
      <c r="D13" s="6"/>
      <c r="E13" s="6"/>
      <c r="F13" s="10"/>
      <c r="G13" s="6"/>
    </row>
    <row r="14" spans="1:8" ht="15.75" x14ac:dyDescent="0.25">
      <c r="A14" s="4" t="s">
        <v>33</v>
      </c>
      <c r="D14" s="6"/>
      <c r="E14" s="6"/>
      <c r="F14" s="10"/>
      <c r="G14" s="6"/>
    </row>
    <row r="15" spans="1:8" ht="15.75" x14ac:dyDescent="0.25">
      <c r="A15" s="4" t="s">
        <v>34</v>
      </c>
      <c r="D15" s="6"/>
      <c r="E15" s="6"/>
      <c r="F15" s="10"/>
      <c r="G15" s="6"/>
    </row>
    <row r="16" spans="1:8" ht="15.75" x14ac:dyDescent="0.25">
      <c r="A16" s="4" t="s">
        <v>35</v>
      </c>
      <c r="D16" s="6"/>
      <c r="E16" s="6"/>
      <c r="F16" s="10"/>
      <c r="G16" s="6"/>
    </row>
    <row r="17" spans="1:7" ht="15.75" x14ac:dyDescent="0.25">
      <c r="A17" s="4" t="s">
        <v>38</v>
      </c>
      <c r="B17" s="6"/>
      <c r="C17" s="6"/>
      <c r="D17" s="6"/>
      <c r="E17" s="6"/>
      <c r="F17" s="10"/>
      <c r="G17" s="6"/>
    </row>
    <row r="18" spans="1:7" ht="15.75" x14ac:dyDescent="0.25">
      <c r="A18" s="4" t="s">
        <v>39</v>
      </c>
      <c r="B18" s="6"/>
      <c r="C18" s="6"/>
      <c r="D18" s="6"/>
      <c r="E18" s="6"/>
      <c r="F18" s="10"/>
      <c r="G18" s="6"/>
    </row>
    <row r="19" spans="1:7" ht="15.75" x14ac:dyDescent="0.25">
      <c r="A19" s="4" t="s">
        <v>40</v>
      </c>
      <c r="B19" s="6"/>
      <c r="C19" s="6"/>
      <c r="D19" s="6"/>
      <c r="E19" s="6"/>
      <c r="F19" s="10"/>
      <c r="G19" s="6"/>
    </row>
    <row r="20" spans="1:7" ht="15.75" x14ac:dyDescent="0.25">
      <c r="A20" s="4" t="s">
        <v>41</v>
      </c>
      <c r="B20" s="6"/>
      <c r="C20" s="6"/>
      <c r="D20" s="6"/>
      <c r="E20" s="6"/>
      <c r="F20" s="10"/>
      <c r="G20" s="6"/>
    </row>
    <row r="21" spans="1:7" ht="15.75" x14ac:dyDescent="0.25">
      <c r="A21" s="4" t="s">
        <v>42</v>
      </c>
      <c r="B21" s="6"/>
      <c r="C21" s="6"/>
      <c r="D21" s="6"/>
      <c r="E21" s="6"/>
      <c r="F21" s="10"/>
      <c r="G21" s="6"/>
    </row>
    <row r="22" spans="1:7" ht="15.75" x14ac:dyDescent="0.25">
      <c r="A22" s="4" t="s">
        <v>43</v>
      </c>
      <c r="B22" s="6"/>
      <c r="C22" s="6"/>
      <c r="D22" s="6"/>
      <c r="E22" s="6"/>
      <c r="F22" s="10"/>
      <c r="G22" s="6"/>
    </row>
    <row r="23" spans="1:7" ht="15.75" x14ac:dyDescent="0.25">
      <c r="A23" s="4" t="s">
        <v>44</v>
      </c>
      <c r="B23" s="6"/>
      <c r="C23" s="6"/>
      <c r="D23" s="6"/>
      <c r="E23" s="6"/>
      <c r="F23" s="10"/>
      <c r="G23" s="6"/>
    </row>
    <row r="24" spans="1:7" ht="15.75" x14ac:dyDescent="0.25">
      <c r="A24" s="4"/>
      <c r="B24" s="6"/>
      <c r="C24" s="6"/>
      <c r="D24" s="6"/>
      <c r="E24" s="6"/>
      <c r="F24" s="10"/>
      <c r="G24" s="6"/>
    </row>
    <row r="25" spans="1:7" ht="15.75" x14ac:dyDescent="0.25">
      <c r="A25" s="4"/>
      <c r="B25" s="6"/>
      <c r="C25" s="6"/>
      <c r="D25" s="6"/>
      <c r="E25" s="6"/>
      <c r="F25" s="10"/>
      <c r="G25" s="6"/>
    </row>
    <row r="26" spans="1:7" ht="15.75" x14ac:dyDescent="0.25">
      <c r="A26" s="6"/>
      <c r="B26" s="6"/>
      <c r="C26" s="6"/>
      <c r="D26" s="6"/>
      <c r="E26" s="6"/>
      <c r="F26" s="10"/>
      <c r="G26" s="6"/>
    </row>
    <row r="27" spans="1:7" ht="15.75" x14ac:dyDescent="0.25">
      <c r="A27" s="6"/>
      <c r="B27" s="6"/>
      <c r="C27" s="6"/>
      <c r="D27" s="6"/>
      <c r="E27" s="6"/>
      <c r="F27" s="10"/>
      <c r="G27" s="6"/>
    </row>
    <row r="28" spans="1:7" ht="15.75" x14ac:dyDescent="0.25">
      <c r="A28" s="6"/>
      <c r="B28" s="6"/>
      <c r="C28" s="6"/>
      <c r="D28" s="6"/>
      <c r="E28" s="6"/>
      <c r="F28" s="10"/>
      <c r="G28" s="6"/>
    </row>
    <row r="29" spans="1:7" ht="15.75" x14ac:dyDescent="0.25">
      <c r="A29" s="6"/>
      <c r="B29" s="6"/>
      <c r="C29" s="6"/>
      <c r="D29" s="6"/>
      <c r="E29" s="6"/>
      <c r="F29" s="10"/>
      <c r="G29" s="6"/>
    </row>
    <row r="30" spans="1:7" ht="15.75" x14ac:dyDescent="0.25">
      <c r="A30" s="6"/>
      <c r="B30" s="6"/>
      <c r="C30" s="6"/>
      <c r="D30" s="6"/>
      <c r="E30" s="6"/>
      <c r="F30" s="10"/>
      <c r="G30" s="6"/>
    </row>
    <row r="31" spans="1:7" ht="15.75" x14ac:dyDescent="0.25">
      <c r="A31" s="6"/>
      <c r="B31" s="6"/>
      <c r="C31" s="6"/>
      <c r="D31" s="6"/>
      <c r="E31" s="6"/>
      <c r="F31" s="10"/>
      <c r="G31" s="6"/>
    </row>
    <row r="32" spans="1:7" ht="15.75" x14ac:dyDescent="0.25">
      <c r="A32" s="6"/>
      <c r="B32" s="6"/>
      <c r="C32" s="6"/>
      <c r="D32" s="6"/>
      <c r="E32" s="6"/>
      <c r="F32" s="10"/>
      <c r="G32" s="6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="115" zoomScaleNormal="115" workbookViewId="0">
      <selection activeCell="K8" sqref="K8"/>
    </sheetView>
  </sheetViews>
  <sheetFormatPr defaultColWidth="8.85546875" defaultRowHeight="14.25" x14ac:dyDescent="0.2"/>
  <cols>
    <col min="1" max="1" width="8.5703125" style="2" customWidth="1"/>
    <col min="2" max="2" width="37.7109375" style="2" customWidth="1"/>
    <col min="3" max="3" width="26" style="2" customWidth="1"/>
    <col min="4" max="4" width="10.28515625" style="2" customWidth="1"/>
    <col min="5" max="5" width="9.5703125" style="2" customWidth="1"/>
    <col min="6" max="6" width="11.5703125" style="2" customWidth="1"/>
    <col min="7" max="7" width="10.42578125" style="2" customWidth="1"/>
    <col min="8" max="16384" width="8.85546875" style="2"/>
  </cols>
  <sheetData>
    <row r="1" spans="1:10" s="8" customFormat="1" ht="15" x14ac:dyDescent="0.2">
      <c r="B1" s="2" t="s">
        <v>37</v>
      </c>
    </row>
    <row r="2" spans="1:10" s="5" customFormat="1" ht="20.25" x14ac:dyDescent="0.3">
      <c r="A2" s="19"/>
      <c r="B2" s="18" t="s">
        <v>14</v>
      </c>
      <c r="C2" s="19"/>
      <c r="D2" s="19"/>
      <c r="E2" s="19"/>
      <c r="F2" s="19"/>
      <c r="G2" s="19"/>
      <c r="H2" s="19"/>
      <c r="I2" s="18"/>
      <c r="J2" s="18"/>
    </row>
    <row r="3" spans="1:10" ht="20.25" x14ac:dyDescent="0.3">
      <c r="A3" s="24" t="s">
        <v>10</v>
      </c>
      <c r="B3" s="21" t="s">
        <v>17</v>
      </c>
      <c r="C3" s="21" t="s">
        <v>5</v>
      </c>
      <c r="D3" s="21" t="s">
        <v>15</v>
      </c>
      <c r="E3" s="21" t="s">
        <v>16</v>
      </c>
      <c r="F3" s="24" t="s">
        <v>8</v>
      </c>
      <c r="G3" s="21" t="s">
        <v>9</v>
      </c>
      <c r="H3" s="18"/>
      <c r="I3" s="19"/>
      <c r="J3" s="19"/>
    </row>
    <row r="4" spans="1:10" ht="20.25" x14ac:dyDescent="0.3">
      <c r="A4" s="21" t="s">
        <v>23</v>
      </c>
      <c r="B4" s="13" t="s">
        <v>96</v>
      </c>
      <c r="C4" s="14" t="s">
        <v>58</v>
      </c>
      <c r="D4" s="23">
        <v>183</v>
      </c>
      <c r="E4" s="23">
        <v>190</v>
      </c>
      <c r="F4" s="21">
        <f>SUM(D4:E4)</f>
        <v>373</v>
      </c>
      <c r="G4" s="23"/>
      <c r="I4" s="19"/>
      <c r="J4" s="19"/>
    </row>
    <row r="5" spans="1:10" ht="20.25" x14ac:dyDescent="0.3">
      <c r="A5" s="21" t="s">
        <v>24</v>
      </c>
      <c r="B5" s="15" t="s">
        <v>99</v>
      </c>
      <c r="C5" s="17" t="s">
        <v>56</v>
      </c>
      <c r="D5" s="23">
        <v>176</v>
      </c>
      <c r="E5" s="23">
        <v>196</v>
      </c>
      <c r="F5" s="24">
        <f t="shared" ref="F4:F16" si="0">SUM(D5:E5)</f>
        <v>372</v>
      </c>
      <c r="G5" s="23"/>
      <c r="I5" s="19"/>
      <c r="J5" s="19"/>
    </row>
    <row r="6" spans="1:10" ht="20.25" x14ac:dyDescent="0.3">
      <c r="A6" s="21" t="s">
        <v>25</v>
      </c>
      <c r="B6" s="15" t="s">
        <v>92</v>
      </c>
      <c r="C6" s="14" t="s">
        <v>49</v>
      </c>
      <c r="D6" s="23">
        <v>187</v>
      </c>
      <c r="E6" s="23">
        <v>182</v>
      </c>
      <c r="F6" s="24">
        <f t="shared" si="0"/>
        <v>369</v>
      </c>
      <c r="G6" s="23"/>
      <c r="I6" s="19"/>
      <c r="J6" s="19"/>
    </row>
    <row r="7" spans="1:10" ht="20.25" x14ac:dyDescent="0.3">
      <c r="A7" s="21" t="s">
        <v>26</v>
      </c>
      <c r="B7" s="13" t="s">
        <v>95</v>
      </c>
      <c r="C7" s="14" t="s">
        <v>58</v>
      </c>
      <c r="D7" s="23">
        <v>183</v>
      </c>
      <c r="E7" s="23">
        <v>182</v>
      </c>
      <c r="F7" s="24">
        <f t="shared" si="0"/>
        <v>365</v>
      </c>
      <c r="G7" s="23"/>
      <c r="I7" s="19"/>
      <c r="J7" s="19"/>
    </row>
    <row r="8" spans="1:10" ht="20.25" x14ac:dyDescent="0.3">
      <c r="A8" s="21" t="s">
        <v>27</v>
      </c>
      <c r="B8" s="13" t="s">
        <v>90</v>
      </c>
      <c r="C8" s="14" t="s">
        <v>49</v>
      </c>
      <c r="D8" s="23">
        <v>189</v>
      </c>
      <c r="E8" s="23">
        <v>175</v>
      </c>
      <c r="F8" s="24">
        <f t="shared" si="0"/>
        <v>364</v>
      </c>
      <c r="G8" s="23"/>
      <c r="I8" s="19"/>
      <c r="J8" s="19"/>
    </row>
    <row r="9" spans="1:10" ht="20.25" x14ac:dyDescent="0.3">
      <c r="A9" s="21" t="s">
        <v>28</v>
      </c>
      <c r="B9" s="13" t="s">
        <v>94</v>
      </c>
      <c r="C9" s="14" t="s">
        <v>46</v>
      </c>
      <c r="D9" s="23">
        <v>179</v>
      </c>
      <c r="E9" s="23">
        <v>180</v>
      </c>
      <c r="F9" s="24">
        <f t="shared" si="0"/>
        <v>359</v>
      </c>
      <c r="G9" s="23"/>
      <c r="I9" s="19"/>
      <c r="J9" s="19"/>
    </row>
    <row r="10" spans="1:10" ht="20.25" x14ac:dyDescent="0.3">
      <c r="A10" s="21" t="s">
        <v>29</v>
      </c>
      <c r="B10" s="13" t="s">
        <v>87</v>
      </c>
      <c r="C10" s="14" t="s">
        <v>49</v>
      </c>
      <c r="D10" s="23">
        <v>182</v>
      </c>
      <c r="E10" s="23">
        <v>176</v>
      </c>
      <c r="F10" s="24">
        <f t="shared" si="0"/>
        <v>358</v>
      </c>
      <c r="G10" s="23"/>
      <c r="I10" s="19"/>
      <c r="J10" s="19"/>
    </row>
    <row r="11" spans="1:10" ht="20.25" x14ac:dyDescent="0.3">
      <c r="A11" s="21" t="s">
        <v>30</v>
      </c>
      <c r="B11" s="13" t="s">
        <v>89</v>
      </c>
      <c r="C11" s="14" t="s">
        <v>49</v>
      </c>
      <c r="D11" s="23">
        <v>179</v>
      </c>
      <c r="E11" s="23">
        <v>177</v>
      </c>
      <c r="F11" s="24">
        <f t="shared" si="0"/>
        <v>356</v>
      </c>
      <c r="G11" s="23"/>
      <c r="I11" s="19"/>
      <c r="J11" s="19"/>
    </row>
    <row r="12" spans="1:10" ht="20.25" x14ac:dyDescent="0.3">
      <c r="A12" s="21" t="s">
        <v>31</v>
      </c>
      <c r="B12" s="13" t="s">
        <v>97</v>
      </c>
      <c r="C12" s="14" t="s">
        <v>63</v>
      </c>
      <c r="D12" s="23">
        <v>150</v>
      </c>
      <c r="E12" s="23">
        <v>189</v>
      </c>
      <c r="F12" s="24">
        <f t="shared" si="0"/>
        <v>339</v>
      </c>
      <c r="G12" s="23"/>
      <c r="I12" s="19"/>
      <c r="J12" s="19"/>
    </row>
    <row r="13" spans="1:10" ht="20.25" x14ac:dyDescent="0.3">
      <c r="A13" s="21" t="s">
        <v>32</v>
      </c>
      <c r="B13" s="13" t="s">
        <v>93</v>
      </c>
      <c r="C13" s="14" t="s">
        <v>46</v>
      </c>
      <c r="D13" s="23">
        <v>174</v>
      </c>
      <c r="E13" s="23">
        <v>163</v>
      </c>
      <c r="F13" s="24">
        <f t="shared" si="0"/>
        <v>337</v>
      </c>
      <c r="G13" s="23"/>
      <c r="I13" s="19"/>
      <c r="J13" s="19"/>
    </row>
    <row r="14" spans="1:10" ht="20.25" x14ac:dyDescent="0.3">
      <c r="A14" s="21" t="s">
        <v>33</v>
      </c>
      <c r="B14" s="13" t="s">
        <v>88</v>
      </c>
      <c r="C14" s="14" t="s">
        <v>49</v>
      </c>
      <c r="D14" s="23">
        <v>174</v>
      </c>
      <c r="E14" s="23">
        <v>150</v>
      </c>
      <c r="F14" s="24">
        <f t="shared" si="0"/>
        <v>324</v>
      </c>
      <c r="G14" s="23"/>
      <c r="I14" s="19"/>
      <c r="J14" s="19"/>
    </row>
    <row r="15" spans="1:10" ht="20.25" x14ac:dyDescent="0.3">
      <c r="A15" s="21" t="s">
        <v>34</v>
      </c>
      <c r="B15" s="13" t="s">
        <v>91</v>
      </c>
      <c r="C15" s="14" t="s">
        <v>49</v>
      </c>
      <c r="D15" s="23">
        <v>123</v>
      </c>
      <c r="E15" s="23">
        <v>158</v>
      </c>
      <c r="F15" s="24">
        <f t="shared" si="0"/>
        <v>281</v>
      </c>
      <c r="G15" s="23"/>
      <c r="I15" s="19"/>
      <c r="J15" s="19"/>
    </row>
    <row r="16" spans="1:10" ht="20.25" x14ac:dyDescent="0.3">
      <c r="A16" s="21" t="s">
        <v>35</v>
      </c>
      <c r="B16" s="13" t="s">
        <v>98</v>
      </c>
      <c r="C16" s="14" t="s">
        <v>63</v>
      </c>
      <c r="D16" s="23">
        <v>100</v>
      </c>
      <c r="E16" s="23">
        <v>149</v>
      </c>
      <c r="F16" s="24">
        <f t="shared" si="0"/>
        <v>249</v>
      </c>
      <c r="G16" s="23"/>
      <c r="I16" s="19"/>
      <c r="J16" s="19"/>
    </row>
    <row r="17" spans="7:10" ht="20.25" x14ac:dyDescent="0.3">
      <c r="H17" s="19"/>
      <c r="I17" s="19"/>
      <c r="J17" s="19"/>
    </row>
    <row r="18" spans="7:10" ht="20.25" x14ac:dyDescent="0.3">
      <c r="G18" s="23"/>
      <c r="H18" s="19"/>
      <c r="I18" s="19"/>
      <c r="J18" s="19"/>
    </row>
    <row r="19" spans="7:10" ht="15" x14ac:dyDescent="0.2">
      <c r="G19" s="6"/>
    </row>
    <row r="20" spans="7:10" ht="15" x14ac:dyDescent="0.2">
      <c r="G20" s="6"/>
    </row>
    <row r="21" spans="7:10" ht="15" x14ac:dyDescent="0.2">
      <c r="G21" s="6"/>
    </row>
    <row r="22" spans="7:10" ht="15" x14ac:dyDescent="0.2">
      <c r="G22" s="6"/>
    </row>
    <row r="23" spans="7:10" ht="15" x14ac:dyDescent="0.2">
      <c r="G23" s="6"/>
    </row>
    <row r="24" spans="7:10" ht="20.25" x14ac:dyDescent="0.3">
      <c r="G24" s="23"/>
    </row>
    <row r="25" spans="7:10" ht="20.25" x14ac:dyDescent="0.3">
      <c r="G25" s="23"/>
    </row>
    <row r="26" spans="7:10" ht="20.25" x14ac:dyDescent="0.3">
      <c r="G26" s="23"/>
    </row>
    <row r="27" spans="7:10" ht="20.25" x14ac:dyDescent="0.3">
      <c r="G27" s="23"/>
    </row>
    <row r="28" spans="7:10" ht="20.25" x14ac:dyDescent="0.3">
      <c r="G28" s="23"/>
    </row>
    <row r="29" spans="7:10" ht="20.25" x14ac:dyDescent="0.3">
      <c r="G29" s="23"/>
    </row>
    <row r="30" spans="7:10" ht="20.25" x14ac:dyDescent="0.3">
      <c r="G30" s="23"/>
    </row>
    <row r="31" spans="7:10" ht="20.25" x14ac:dyDescent="0.3">
      <c r="G31" s="23"/>
    </row>
    <row r="32" spans="7:10" ht="20.25" x14ac:dyDescent="0.3">
      <c r="G32" s="23"/>
    </row>
    <row r="33" spans="1:7" ht="20.25" x14ac:dyDescent="0.3">
      <c r="G33" s="23"/>
    </row>
    <row r="34" spans="1:7" ht="20.25" x14ac:dyDescent="0.3">
      <c r="G34" s="23"/>
    </row>
    <row r="35" spans="1:7" ht="20.25" x14ac:dyDescent="0.3">
      <c r="G35" s="23"/>
    </row>
    <row r="36" spans="1:7" ht="20.25" x14ac:dyDescent="0.3">
      <c r="G36" s="23"/>
    </row>
    <row r="37" spans="1:7" ht="20.25" x14ac:dyDescent="0.3">
      <c r="A37" s="21"/>
      <c r="B37" s="19"/>
      <c r="C37" s="19"/>
      <c r="D37" s="17"/>
      <c r="E37" s="23"/>
      <c r="F37" s="24"/>
      <c r="G37" s="2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Titulní strana</vt:lpstr>
      <vt:lpstr>Muži</vt:lpstr>
      <vt:lpstr>Ženy</vt:lpstr>
      <vt:lpstr>Ostatní</vt:lpstr>
      <vt:lpstr>Dvojice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Simona Kurcová</cp:lastModifiedBy>
  <dcterms:created xsi:type="dcterms:W3CDTF">2018-10-29T10:23:58Z</dcterms:created>
  <dcterms:modified xsi:type="dcterms:W3CDTF">2023-04-17T06:05:54Z</dcterms:modified>
</cp:coreProperties>
</file>