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9EBA401C-6E3F-4F7B-9F4E-F2908251334F}" xr6:coauthVersionLast="47" xr6:coauthVersionMax="47" xr10:uidLastSave="{00000000-0000-0000-0000-000000000000}"/>
  <bookViews>
    <workbookView xWindow="1920" yWindow="1920" windowWidth="17280" windowHeight="8964" activeTab="4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<sst xmlns="http://schemas.openxmlformats.org/spreadsheetml/2006/main" count="127" uniqueCount="69">
  <si>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</si>
  <si>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</si>
  <si>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</si>
  <si>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</si>
  <si>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</si>
  <si>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</si>
  <si>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</si>
  <si>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</si>
  <si>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</si>
  <si>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</si>
  <si>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</si>
  <si>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</si>
  <si>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</si>
  <si>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</si>
  <si>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</si>
  <si>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</si>
  <si>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</si>
  <si>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</si>
  <si>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 xml:space="preserve">Datum: </t>
  </si>
  <si>
    <t xml:space="preserve">Pořadatel: </t>
  </si>
  <si>
    <t xml:space="preserve">Hlavní rozhodčí: </t>
  </si>
  <si>
    <t xml:space="preserve">Ředitel soutěže: </t>
  </si>
  <si>
    <t>Název soutěže</t>
  </si>
  <si>
    <t>VÝSLEDKOVÉ LISTINY - PISTOLE</t>
  </si>
  <si>
    <t>Zlínské kruhy</t>
  </si>
  <si>
    <t>SK Handicap Zlín</t>
  </si>
  <si>
    <t>Zeman Petr</t>
  </si>
  <si>
    <t>Hradil Zdeněk</t>
  </si>
  <si>
    <t>1.</t>
  </si>
  <si>
    <t>Hradil Milan</t>
  </si>
  <si>
    <t>2.</t>
  </si>
  <si>
    <t>Rozsypal Jaroslav</t>
  </si>
  <si>
    <t>3.</t>
  </si>
  <si>
    <t>Hlaváč Michal</t>
  </si>
  <si>
    <t>4.</t>
  </si>
  <si>
    <t>Gruncl Josef</t>
  </si>
  <si>
    <t>5.</t>
  </si>
  <si>
    <t>Gut Pavel</t>
  </si>
  <si>
    <t>6.</t>
  </si>
  <si>
    <t>7.</t>
  </si>
  <si>
    <t>Hudeček Josef</t>
  </si>
  <si>
    <t>8.</t>
  </si>
  <si>
    <t xml:space="preserve">Lacina Lukáš </t>
  </si>
  <si>
    <t>9.-10.</t>
  </si>
  <si>
    <t>Petřík Jaroslav</t>
  </si>
  <si>
    <t>11.</t>
  </si>
  <si>
    <t>Primák Radek</t>
  </si>
  <si>
    <t>SK Olomouc Sigma MŽ</t>
  </si>
  <si>
    <t>TJ ZORA Praha</t>
  </si>
  <si>
    <t>TJ Jiskra Kyjov</t>
  </si>
  <si>
    <t>Schejbal Jan</t>
  </si>
  <si>
    <t>Policarová Martina</t>
  </si>
  <si>
    <t>Macháčková Eva</t>
  </si>
  <si>
    <t>Šourková Irena</t>
  </si>
  <si>
    <t>Hradilová Helena</t>
  </si>
  <si>
    <t>Málková Michaela</t>
  </si>
  <si>
    <t>Nývltová Jaromíra</t>
  </si>
  <si>
    <t>ASK Lovosice</t>
  </si>
  <si>
    <t>Otáhal Dalibor</t>
  </si>
  <si>
    <t>Hefková Karolína</t>
  </si>
  <si>
    <t>Horský Zdeněk</t>
  </si>
  <si>
    <t>Gutová Marie</t>
  </si>
  <si>
    <t>Zeman Tomáš</t>
  </si>
  <si>
    <t>Minařík Alois</t>
  </si>
  <si>
    <t>nereg.</t>
  </si>
  <si>
    <t>Policarová-Gruncl</t>
  </si>
  <si>
    <t>Macháčková-Hradil Z.</t>
  </si>
  <si>
    <t>HradilováH-radil M.</t>
  </si>
  <si>
    <t>Málková- Schejbal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</si>
</sst>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2" fillId="0" borderId="0" xfId="0" applyNumberFormat="1" applyFont="1"/>
    <xf numFmtId="20" fontId="8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zoomScaleNormal="100" workbookViewId="0">
      <selection activeCell="A8" sqref="A8:D8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5" width="14.21875" style="2" bestFit="1" customWidth="1"/>
    <col min="6" max="16384" width="10.109375" style="2"/>
  </cols>
  <sheetData>
    <row r="1" spans="1:5" ht="17.399999999999999" x14ac:dyDescent="0.3">
      <c r="A1" s="12"/>
      <c r="B1" s="12"/>
      <c r="C1" s="12"/>
      <c r="D1" s="12"/>
      <c r="E1" s="1"/>
    </row>
    <row r="2" spans="1:5" ht="22.8" x14ac:dyDescent="0.3">
      <c r="A2" s="15" t="s">
        <v>22</v>
      </c>
      <c r="B2" s="15"/>
      <c r="C2" s="15"/>
      <c r="D2" s="15"/>
      <c r="E2" s="1" t="s">
        <v>24</v>
      </c>
    </row>
    <row r="3" spans="1:5" ht="17.399999999999999" x14ac:dyDescent="0.3">
      <c r="A3" s="16" t="s">
        <v>18</v>
      </c>
      <c r="B3" s="17"/>
      <c r="C3" s="17"/>
      <c r="D3" s="17"/>
      <c r="E3" s="18">
        <v>45017</v>
      </c>
    </row>
    <row r="4" spans="1:5" ht="17.399999999999999" x14ac:dyDescent="0.3">
      <c r="A4" s="16" t="s">
        <v>19</v>
      </c>
      <c r="B4" s="17"/>
      <c r="C4" s="17"/>
      <c r="D4" s="17"/>
      <c r="E4" s="1" t="s">
        <v>25</v>
      </c>
    </row>
    <row r="5" spans="1:5" ht="17.399999999999999" x14ac:dyDescent="0.3">
      <c r="A5" s="16" t="s">
        <v>20</v>
      </c>
      <c r="B5" s="17"/>
      <c r="C5" s="17"/>
      <c r="D5" s="17"/>
      <c r="E5" s="1" t="s">
        <v>26</v>
      </c>
    </row>
    <row r="6" spans="1:5" ht="17.399999999999999" x14ac:dyDescent="0.3">
      <c r="A6" s="16" t="s">
        <v>21</v>
      </c>
      <c r="B6" s="17"/>
      <c r="C6" s="17"/>
      <c r="D6" s="17"/>
      <c r="E6" s="1" t="s">
        <v>27</v>
      </c>
    </row>
    <row r="7" spans="1:5" ht="17.399999999999999" x14ac:dyDescent="0.3">
      <c r="A7" s="11"/>
      <c r="B7" s="12"/>
      <c r="C7" s="12"/>
      <c r="D7" s="12"/>
      <c r="E7" s="1"/>
    </row>
    <row r="8" spans="1:5" ht="21" x14ac:dyDescent="0.3">
      <c r="A8" s="13" t="s">
        <v>23</v>
      </c>
      <c r="B8" s="14"/>
      <c r="C8" s="14"/>
      <c r="D8" s="14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B8" sqref="B8"/>
    </sheetView>
  </sheetViews>
  <sheetFormatPr defaultRowHeight="13.8" x14ac:dyDescent="0.25"/>
  <cols>
    <col min="1" max="1" width="5.77734375" style="5" customWidth="1"/>
    <col min="2" max="2" width="27.109375" style="2" customWidth="1"/>
    <col min="3" max="3" width="11.77734375" style="2" customWidth="1"/>
    <col min="4" max="4" width="11" style="2" customWidth="1"/>
    <col min="5" max="5" width="10.109375" style="2" customWidth="1"/>
    <col min="6" max="6" width="9.21875" style="7" customWidth="1"/>
    <col min="7" max="7" width="9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29</v>
      </c>
      <c r="C3" s="6" t="s">
        <v>25</v>
      </c>
      <c r="D3" s="6">
        <v>93</v>
      </c>
      <c r="E3" s="6">
        <v>94</v>
      </c>
      <c r="F3" s="4">
        <f t="shared" ref="F3:F21" si="0">D3+E3</f>
        <v>187</v>
      </c>
      <c r="G3" s="6">
        <v>30</v>
      </c>
    </row>
    <row r="4" spans="1:7" ht="15.6" x14ac:dyDescent="0.3">
      <c r="A4" s="4" t="s">
        <v>30</v>
      </c>
      <c r="B4" s="6" t="s">
        <v>31</v>
      </c>
      <c r="C4" s="6" t="s">
        <v>25</v>
      </c>
      <c r="D4" s="6">
        <v>94</v>
      </c>
      <c r="E4" s="6">
        <v>93</v>
      </c>
      <c r="F4" s="4">
        <f t="shared" si="0"/>
        <v>187</v>
      </c>
      <c r="G4" s="6">
        <v>29.3</v>
      </c>
    </row>
    <row r="5" spans="1:7" ht="15.6" x14ac:dyDescent="0.3">
      <c r="A5" s="4" t="s">
        <v>32</v>
      </c>
      <c r="B5" s="6" t="s">
        <v>33</v>
      </c>
      <c r="C5" s="6" t="s">
        <v>47</v>
      </c>
      <c r="D5" s="6">
        <v>93</v>
      </c>
      <c r="E5" s="6">
        <v>94</v>
      </c>
      <c r="F5" s="4">
        <f t="shared" si="0"/>
        <v>187</v>
      </c>
      <c r="G5" s="6">
        <v>28.2</v>
      </c>
    </row>
    <row r="6" spans="1:7" ht="15.6" x14ac:dyDescent="0.3">
      <c r="A6" s="4" t="s">
        <v>34</v>
      </c>
      <c r="B6" s="6" t="s">
        <v>35</v>
      </c>
      <c r="C6" s="6" t="s">
        <v>48</v>
      </c>
      <c r="D6" s="6">
        <v>94</v>
      </c>
      <c r="E6" s="6">
        <v>91</v>
      </c>
      <c r="F6" s="4">
        <f t="shared" si="0"/>
        <v>185</v>
      </c>
      <c r="G6" s="6"/>
    </row>
    <row r="7" spans="1:7" ht="15.6" x14ac:dyDescent="0.3">
      <c r="A7" s="4" t="s">
        <v>36</v>
      </c>
      <c r="B7" s="6" t="s">
        <v>37</v>
      </c>
      <c r="C7" s="6" t="s">
        <v>49</v>
      </c>
      <c r="D7" s="6">
        <v>90</v>
      </c>
      <c r="E7" s="6">
        <v>94</v>
      </c>
      <c r="F7" s="4">
        <f t="shared" si="0"/>
        <v>184</v>
      </c>
      <c r="G7" s="6"/>
    </row>
    <row r="8" spans="1:7" ht="15.6" x14ac:dyDescent="0.3">
      <c r="A8" s="4" t="s">
        <v>38</v>
      </c>
      <c r="B8" s="6" t="s">
        <v>50</v>
      </c>
      <c r="C8" s="6" t="s">
        <v>48</v>
      </c>
      <c r="D8" s="6">
        <v>90</v>
      </c>
      <c r="E8" s="6">
        <v>92</v>
      </c>
      <c r="F8" s="4">
        <f t="shared" si="0"/>
        <v>182</v>
      </c>
      <c r="G8" s="6"/>
    </row>
    <row r="9" spans="1:7" ht="15.6" x14ac:dyDescent="0.3">
      <c r="A9" s="4" t="s">
        <v>39</v>
      </c>
      <c r="B9" s="6" t="s">
        <v>40</v>
      </c>
      <c r="C9" s="6" t="s">
        <v>49</v>
      </c>
      <c r="D9" s="6">
        <v>89</v>
      </c>
      <c r="E9" s="6">
        <v>91</v>
      </c>
      <c r="F9" s="4">
        <f t="shared" si="0"/>
        <v>180</v>
      </c>
      <c r="G9" s="6"/>
    </row>
    <row r="10" spans="1:7" ht="15.6" x14ac:dyDescent="0.3">
      <c r="A10" s="19" t="s">
        <v>41</v>
      </c>
      <c r="B10" s="6" t="s">
        <v>42</v>
      </c>
      <c r="C10" s="6" t="s">
        <v>47</v>
      </c>
      <c r="D10" s="6">
        <v>86</v>
      </c>
      <c r="E10" s="6">
        <v>91</v>
      </c>
      <c r="F10" s="4">
        <f t="shared" si="0"/>
        <v>177</v>
      </c>
      <c r="G10" s="6"/>
    </row>
    <row r="11" spans="1:7" ht="15.6" x14ac:dyDescent="0.3">
      <c r="A11" s="4" t="s">
        <v>43</v>
      </c>
      <c r="B11" s="6" t="s">
        <v>27</v>
      </c>
      <c r="C11" s="6" t="s">
        <v>25</v>
      </c>
      <c r="D11" s="6">
        <v>86</v>
      </c>
      <c r="E11" s="6">
        <v>82</v>
      </c>
      <c r="F11" s="4">
        <f t="shared" si="0"/>
        <v>168</v>
      </c>
      <c r="G11" s="6"/>
    </row>
    <row r="12" spans="1:7" ht="15.6" x14ac:dyDescent="0.3">
      <c r="A12" s="4" t="s">
        <v>43</v>
      </c>
      <c r="B12" s="6" t="s">
        <v>44</v>
      </c>
      <c r="C12" s="6" t="s">
        <v>47</v>
      </c>
      <c r="D12" s="6">
        <v>90</v>
      </c>
      <c r="E12" s="6">
        <v>78</v>
      </c>
      <c r="F12" s="4">
        <f t="shared" si="0"/>
        <v>168</v>
      </c>
      <c r="G12" s="6"/>
    </row>
    <row r="13" spans="1:7" ht="15.6" x14ac:dyDescent="0.3">
      <c r="A13" s="4" t="s">
        <v>45</v>
      </c>
      <c r="B13" s="6" t="s">
        <v>46</v>
      </c>
      <c r="C13" s="6" t="s">
        <v>48</v>
      </c>
      <c r="D13" s="6">
        <v>81</v>
      </c>
      <c r="E13" s="6">
        <v>74</v>
      </c>
      <c r="F13" s="4">
        <f t="shared" si="0"/>
        <v>155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C5" sqref="C5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1.5546875" style="2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51</v>
      </c>
      <c r="C3" s="6" t="s">
        <v>48</v>
      </c>
      <c r="D3" s="6">
        <v>94</v>
      </c>
      <c r="E3" s="6">
        <v>94</v>
      </c>
      <c r="F3" s="4">
        <f t="shared" ref="F3:F21" si="0">D3+E3</f>
        <v>188</v>
      </c>
      <c r="G3" s="6"/>
    </row>
    <row r="4" spans="1:7" ht="15.6" x14ac:dyDescent="0.3">
      <c r="A4" s="4" t="s">
        <v>30</v>
      </c>
      <c r="B4" s="6" t="s">
        <v>52</v>
      </c>
      <c r="C4" s="6" t="s">
        <v>25</v>
      </c>
      <c r="D4" s="6">
        <v>93</v>
      </c>
      <c r="E4" s="6">
        <v>94</v>
      </c>
      <c r="F4" s="4">
        <f t="shared" si="0"/>
        <v>187</v>
      </c>
      <c r="G4" s="6">
        <v>31.3</v>
      </c>
    </row>
    <row r="5" spans="1:7" ht="15.6" x14ac:dyDescent="0.3">
      <c r="A5" s="4" t="s">
        <v>32</v>
      </c>
      <c r="B5" s="6" t="s">
        <v>53</v>
      </c>
      <c r="C5" s="6" t="s">
        <v>57</v>
      </c>
      <c r="D5" s="6">
        <v>94</v>
      </c>
      <c r="E5" s="6">
        <v>93</v>
      </c>
      <c r="F5" s="4">
        <f t="shared" si="0"/>
        <v>187</v>
      </c>
      <c r="G5" s="6">
        <v>29.8</v>
      </c>
    </row>
    <row r="6" spans="1:7" ht="15.6" x14ac:dyDescent="0.3">
      <c r="A6" s="4" t="s">
        <v>34</v>
      </c>
      <c r="B6" s="6" t="s">
        <v>54</v>
      </c>
      <c r="C6" s="6" t="s">
        <v>25</v>
      </c>
      <c r="D6" s="6">
        <v>85</v>
      </c>
      <c r="E6" s="6">
        <v>73</v>
      </c>
      <c r="F6" s="4">
        <f t="shared" si="0"/>
        <v>158</v>
      </c>
      <c r="G6" s="6"/>
    </row>
    <row r="7" spans="1:7" ht="15.6" x14ac:dyDescent="0.3">
      <c r="A7" s="4" t="s">
        <v>36</v>
      </c>
      <c r="B7" s="6" t="s">
        <v>55</v>
      </c>
      <c r="C7" s="6" t="s">
        <v>48</v>
      </c>
      <c r="D7" s="6">
        <v>73</v>
      </c>
      <c r="E7" s="6">
        <v>80</v>
      </c>
      <c r="F7" s="4">
        <f t="shared" si="0"/>
        <v>153</v>
      </c>
      <c r="G7" s="6"/>
    </row>
    <row r="8" spans="1:7" ht="15.6" x14ac:dyDescent="0.3">
      <c r="A8" s="4" t="s">
        <v>38</v>
      </c>
      <c r="B8" s="6" t="s">
        <v>56</v>
      </c>
      <c r="C8" s="6" t="s">
        <v>48</v>
      </c>
      <c r="D8" s="6">
        <v>72</v>
      </c>
      <c r="E8" s="6">
        <v>60</v>
      </c>
      <c r="F8" s="4">
        <f t="shared" si="0"/>
        <v>132</v>
      </c>
      <c r="G8" s="6"/>
    </row>
    <row r="9" spans="1:7" ht="15.6" x14ac:dyDescent="0.3">
      <c r="A9" s="4"/>
      <c r="B9" s="6"/>
      <c r="C9" s="6"/>
      <c r="D9" s="6"/>
      <c r="E9" s="6"/>
      <c r="F9" s="4">
        <f t="shared" si="0"/>
        <v>0</v>
      </c>
      <c r="G9" s="6"/>
    </row>
    <row r="10" spans="1:7" ht="15.6" x14ac:dyDescent="0.3">
      <c r="A10" s="4"/>
      <c r="B10" s="6"/>
      <c r="C10" s="6"/>
      <c r="D10" s="6"/>
      <c r="E10" s="6"/>
      <c r="F10" s="4">
        <f t="shared" si="0"/>
        <v>0</v>
      </c>
      <c r="G10" s="6"/>
    </row>
    <row r="11" spans="1:7" ht="15.6" x14ac:dyDescent="0.3">
      <c r="A11" s="4"/>
      <c r="B11" s="6"/>
      <c r="C11" s="6"/>
      <c r="D11" s="6"/>
      <c r="E11" s="6"/>
      <c r="F11" s="4">
        <f t="shared" si="0"/>
        <v>0</v>
      </c>
      <c r="G11" s="6"/>
    </row>
    <row r="12" spans="1:7" ht="15.6" x14ac:dyDescent="0.3">
      <c r="A12" s="4"/>
      <c r="B12" s="6"/>
      <c r="C12" s="6"/>
      <c r="D12" s="6"/>
      <c r="E12" s="6"/>
      <c r="F12" s="4">
        <f t="shared" si="0"/>
        <v>0</v>
      </c>
      <c r="G12" s="6"/>
    </row>
    <row r="13" spans="1:7" ht="15.6" x14ac:dyDescent="0.3">
      <c r="A13" s="4"/>
      <c r="B13" s="6"/>
      <c r="C13" s="6"/>
      <c r="D13" s="6"/>
      <c r="E13" s="6"/>
      <c r="F13" s="4">
        <f t="shared" si="0"/>
        <v>0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C6" sqref="C6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9.2187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58</v>
      </c>
      <c r="C3" s="6" t="s">
        <v>64</v>
      </c>
      <c r="D3" s="6">
        <v>92</v>
      </c>
      <c r="E3" s="6">
        <v>95</v>
      </c>
      <c r="F3" s="10">
        <f t="shared" ref="F3:F21" si="0">D3+E3</f>
        <v>187</v>
      </c>
      <c r="G3" s="6"/>
    </row>
    <row r="4" spans="1:7" ht="15.6" x14ac:dyDescent="0.3">
      <c r="A4" s="6" t="s">
        <v>30</v>
      </c>
      <c r="B4" s="6" t="s">
        <v>59</v>
      </c>
      <c r="C4" s="6" t="s">
        <v>64</v>
      </c>
      <c r="D4" s="6">
        <v>86</v>
      </c>
      <c r="E4" s="6">
        <v>87</v>
      </c>
      <c r="F4" s="10">
        <f t="shared" si="0"/>
        <v>173</v>
      </c>
      <c r="G4" s="6"/>
    </row>
    <row r="5" spans="1:7" ht="15.6" x14ac:dyDescent="0.3">
      <c r="A5" s="6" t="s">
        <v>32</v>
      </c>
      <c r="B5" s="6" t="s">
        <v>60</v>
      </c>
      <c r="C5" s="6" t="s">
        <v>48</v>
      </c>
      <c r="D5" s="6">
        <v>84</v>
      </c>
      <c r="E5" s="6">
        <v>82</v>
      </c>
      <c r="F5" s="10">
        <f t="shared" si="0"/>
        <v>166</v>
      </c>
      <c r="G5" s="6"/>
    </row>
    <row r="6" spans="1:7" ht="15.6" x14ac:dyDescent="0.3">
      <c r="A6" s="6" t="s">
        <v>34</v>
      </c>
      <c r="B6" s="6" t="s">
        <v>61</v>
      </c>
      <c r="C6" s="6" t="s">
        <v>49</v>
      </c>
      <c r="D6" s="6">
        <v>88</v>
      </c>
      <c r="E6" s="6">
        <v>78</v>
      </c>
      <c r="F6" s="10">
        <f t="shared" si="0"/>
        <v>166</v>
      </c>
      <c r="G6" s="6"/>
    </row>
    <row r="7" spans="1:7" ht="15.6" x14ac:dyDescent="0.3">
      <c r="A7" s="6" t="s">
        <v>36</v>
      </c>
      <c r="B7" s="6" t="s">
        <v>62</v>
      </c>
      <c r="C7" s="6" t="s">
        <v>48</v>
      </c>
      <c r="D7" s="6">
        <v>85</v>
      </c>
      <c r="E7" s="6">
        <v>79</v>
      </c>
      <c r="F7" s="10">
        <f t="shared" si="0"/>
        <v>164</v>
      </c>
      <c r="G7" s="6"/>
    </row>
    <row r="8" spans="1:7" ht="15.6" x14ac:dyDescent="0.3">
      <c r="A8" s="6" t="s">
        <v>38</v>
      </c>
      <c r="B8" s="6" t="s">
        <v>63</v>
      </c>
      <c r="C8" s="6" t="s">
        <v>64</v>
      </c>
      <c r="D8" s="6">
        <v>77</v>
      </c>
      <c r="E8" s="6">
        <v>40</v>
      </c>
      <c r="F8" s="10">
        <f t="shared" si="0"/>
        <v>117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abSelected="1" workbookViewId="0">
      <selection activeCell="C7" sqref="C7"/>
    </sheetView>
  </sheetViews>
  <sheetFormatPr defaultRowHeight="13.8" x14ac:dyDescent="0.25"/>
  <cols>
    <col min="1" max="1" width="6.109375" style="2" customWidth="1"/>
    <col min="2" max="2" width="33.88671875" style="2" customWidth="1"/>
    <col min="3" max="3" width="11.664062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65</v>
      </c>
      <c r="C3" s="6" t="s">
        <v>48</v>
      </c>
      <c r="D3" s="6">
        <v>188</v>
      </c>
      <c r="E3" s="6">
        <v>185</v>
      </c>
      <c r="F3" s="10">
        <f t="shared" ref="F3:F21" si="0">D3+E3</f>
        <v>373</v>
      </c>
      <c r="G3" s="6"/>
    </row>
    <row r="4" spans="1:7" ht="15.6" x14ac:dyDescent="0.3">
      <c r="A4" s="6" t="s">
        <v>30</v>
      </c>
      <c r="B4" s="6" t="s">
        <v>66</v>
      </c>
      <c r="C4" s="6" t="s">
        <v>25</v>
      </c>
      <c r="D4" s="6">
        <v>187</v>
      </c>
      <c r="E4" s="6">
        <v>168</v>
      </c>
      <c r="F4" s="10">
        <f t="shared" si="0"/>
        <v>355</v>
      </c>
      <c r="G4" s="6"/>
    </row>
    <row r="5" spans="1:7" ht="15.6" x14ac:dyDescent="0.3">
      <c r="A5" s="6" t="s">
        <v>32</v>
      </c>
      <c r="B5" s="6" t="s">
        <v>67</v>
      </c>
      <c r="C5" s="6" t="s">
        <v>25</v>
      </c>
      <c r="D5" s="6">
        <v>158</v>
      </c>
      <c r="E5" s="6">
        <v>187</v>
      </c>
      <c r="F5" s="10">
        <f t="shared" si="0"/>
        <v>345</v>
      </c>
      <c r="G5" s="6"/>
    </row>
    <row r="6" spans="1:7" ht="15.6" x14ac:dyDescent="0.3">
      <c r="A6" s="6" t="s">
        <v>34</v>
      </c>
      <c r="B6" s="6" t="s">
        <v>68</v>
      </c>
      <c r="C6" s="6" t="s">
        <v>48</v>
      </c>
      <c r="D6" s="6">
        <v>153</v>
      </c>
      <c r="E6" s="6">
        <v>182</v>
      </c>
      <c r="F6" s="10">
        <f t="shared" si="0"/>
        <v>335</v>
      </c>
      <c r="G6" s="6"/>
    </row>
    <row r="7" spans="1:7" ht="15.6" x14ac:dyDescent="0.3">
      <c r="A7" s="6"/>
      <c r="B7" s="6"/>
      <c r="C7" s="6"/>
      <c r="D7" s="6"/>
      <c r="E7" s="6"/>
      <c r="F7" s="10">
        <f t="shared" si="0"/>
        <v>0</v>
      </c>
      <c r="G7" s="6"/>
    </row>
    <row r="8" spans="1:7" ht="15.6" x14ac:dyDescent="0.3">
      <c r="A8" s="6"/>
      <c r="B8" s="6"/>
      <c r="C8" s="6"/>
      <c r="D8" s="6"/>
      <c r="E8" s="6"/>
      <c r="F8" s="10">
        <f t="shared" si="0"/>
        <v>0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2023-04-01T19:12:56Z</dcterms:modified>
</cp:coreProperties>
</file>