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6608" windowHeight="9432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definedNames>
    <definedName name="_xlnm.Print_Area" localSheetId="4">Dvojice!$A$1:$H$13</definedName>
    <definedName name="_xlnm.Print_Area" localSheetId="1">Muži!$A$1:$I$18</definedName>
    <definedName name="_xlnm.Print_Area" localSheetId="3">Ostatní!$A$1:$I$15</definedName>
    <definedName name="_xlnm.Print_Area" localSheetId="2">Ženy!$A$1:$I$14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F9" i="3"/>
  <c r="F8" i="2"/>
  <c r="F11" i="5"/>
  <c r="F8" i="4" l="1"/>
  <c r="F6" i="2" l="1"/>
  <c r="F5" i="2"/>
  <c r="F14" i="4"/>
  <c r="F17" i="4"/>
  <c r="F6" i="5" l="1"/>
  <c r="F7" i="4"/>
  <c r="F8" i="3" l="1"/>
  <c r="F7" i="3"/>
  <c r="F5" i="3"/>
  <c r="F6" i="3"/>
  <c r="F10" i="5"/>
  <c r="F8" i="5"/>
  <c r="F7" i="5"/>
  <c r="F16" i="4" l="1"/>
  <c r="F6" i="4"/>
  <c r="F11" i="4"/>
  <c r="F15" i="4"/>
  <c r="F5" i="4"/>
  <c r="F9" i="4"/>
  <c r="F13" i="4"/>
  <c r="F10" i="2" l="1"/>
  <c r="F9" i="2"/>
  <c r="F12" i="4" l="1"/>
  <c r="F4" i="4"/>
  <c r="F4" i="3" l="1"/>
  <c r="F18" i="4"/>
  <c r="F11" i="2"/>
  <c r="F4" i="2"/>
  <c r="F9" i="5"/>
  <c r="F4" i="5"/>
  <c r="F5" i="5"/>
</calcChain>
</file>

<file path=xl/sharedStrings.xml><?xml version="1.0" encoding="utf-8"?>
<sst xmlns="http://schemas.openxmlformats.org/spreadsheetml/2006/main" count="163" uniqueCount="86">
  <si>
    <t>Muži</t>
  </si>
  <si>
    <t>Ženy</t>
  </si>
  <si>
    <t>Ostatní</t>
  </si>
  <si>
    <t>Dvojice</t>
  </si>
  <si>
    <t>Příjmení, jméno</t>
  </si>
  <si>
    <t>Oddíl</t>
  </si>
  <si>
    <t>Celkem</t>
  </si>
  <si>
    <t>Rozstřel</t>
  </si>
  <si>
    <t>MUŽI</t>
  </si>
  <si>
    <t>ŽENY</t>
  </si>
  <si>
    <t>OSTATNÍ</t>
  </si>
  <si>
    <t>DVOJICE</t>
  </si>
  <si>
    <t>ona</t>
  </si>
  <si>
    <t>on</t>
  </si>
  <si>
    <t>Příjmení, jméno (ona + on)</t>
  </si>
  <si>
    <t>ASK Lovosice</t>
  </si>
  <si>
    <t>TJ Zora Praha</t>
  </si>
  <si>
    <t>Pořadí</t>
  </si>
  <si>
    <t xml:space="preserve"> </t>
  </si>
  <si>
    <t xml:space="preserve">TJ Zora Praha </t>
  </si>
  <si>
    <t>DUCHOŇ František</t>
  </si>
  <si>
    <t>Ředitel soutěže: Zuzana Duchoňová</t>
  </si>
  <si>
    <t>DUCHOŇOVÁ Zuzana</t>
  </si>
  <si>
    <t>neregistrovaný</t>
  </si>
  <si>
    <t>ŘEHOŘEK Jakub</t>
  </si>
  <si>
    <t>ŘEHOŘEK Jindřich</t>
  </si>
  <si>
    <t>Pořadatel: ČSZPS - TJ Zora Praha, z. s. a OO SONS ČR Česká Lípa, z. s.</t>
  </si>
  <si>
    <t>ŠOURKOVÁ Irena</t>
  </si>
  <si>
    <t>HOLEČEK Tadeáš</t>
  </si>
  <si>
    <t>KRAJÍČEK Vladimír</t>
  </si>
  <si>
    <t>I. kolo</t>
  </si>
  <si>
    <t>II. kolo</t>
  </si>
  <si>
    <t>Tandem Brno</t>
  </si>
  <si>
    <t>GRUNCL Josef</t>
  </si>
  <si>
    <t>POLICAROVÁ Martina</t>
  </si>
  <si>
    <t>TRNKA Tomáš</t>
  </si>
  <si>
    <t>PETRÁŠOVÁ Hana</t>
  </si>
  <si>
    <t>HNYK Miroslav</t>
  </si>
  <si>
    <t>POLICAROVÁ M. - GRUNCL J.</t>
  </si>
  <si>
    <t>DUCHOŇOVÁ Z. - DUCHOŇ F.</t>
  </si>
  <si>
    <t>Hlavní rozhodčí: Tomáš Trnka</t>
  </si>
  <si>
    <t>NOVOTNÝ Karel</t>
  </si>
  <si>
    <t>SCHEJBAL Jan</t>
  </si>
  <si>
    <t>PECHOVÁ Eva</t>
  </si>
  <si>
    <t>NÝVLTOVÁ Jaromíra</t>
  </si>
  <si>
    <t>PECHOVÁ E. - NOVOTNÝ K.</t>
  </si>
  <si>
    <t>VÝSLEDKOVÉ LISTINY - PISTOLE</t>
  </si>
  <si>
    <t>PISTOLE</t>
  </si>
  <si>
    <t>ZLATÝ STŘED</t>
  </si>
  <si>
    <t>Datum: 14. 9. 2024</t>
  </si>
  <si>
    <t>ZLATÝ STŘED 14. 9. 2024</t>
  </si>
  <si>
    <t>KAPLAN Josef</t>
  </si>
  <si>
    <t>LENDVAY JOSEF</t>
  </si>
  <si>
    <t>MACH Oldřich</t>
  </si>
  <si>
    <t>VRŠOVSKÝ Petr</t>
  </si>
  <si>
    <t>OPPELT Michal</t>
  </si>
  <si>
    <t>RUŽEK Jan</t>
  </si>
  <si>
    <t>MICHELFEIT Pavel</t>
  </si>
  <si>
    <t>SCHEJBALOVÁ Michaela</t>
  </si>
  <si>
    <t>ASCHENBRENNER Petr</t>
  </si>
  <si>
    <t>ZEMAN Tomáš</t>
  </si>
  <si>
    <t>WEBR Matěj</t>
  </si>
  <si>
    <t>SCHEJBALOVÁ M. - SCHEJBAL J.</t>
  </si>
  <si>
    <t>PETRÁŠOVÁ H. - LENDVAY J.</t>
  </si>
  <si>
    <t>DAVID Pavel</t>
  </si>
  <si>
    <t>ŠAMAJOVÁ Kamila</t>
  </si>
  <si>
    <t>HUDEČKOVÁ Jaroslava</t>
  </si>
  <si>
    <t>neregistrovaná</t>
  </si>
  <si>
    <t>ŠAMAJOVÁ K. - VRŠOVSKÝ P.</t>
  </si>
  <si>
    <t>78.3</t>
  </si>
  <si>
    <t>KLIM Pavel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</si>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</sst>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Fill="1" applyBorder="1"/>
    <xf numFmtId="0" fontId="12" fillId="0" borderId="0" xfId="0" applyFont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10" sqref="A10"/>
    </sheetView>
  </sheetViews>
  <sheetFormatPr defaultColWidth="10.109375" defaultRowHeight="24" customHeight="1" x14ac:dyDescent="0.25"/>
  <cols>
    <col min="1" max="1" width="22.33203125" style="2" customWidth="1"/>
    <col min="2" max="2" width="23.6640625" style="2" customWidth="1"/>
    <col min="3" max="3" width="22.5546875" style="2" customWidth="1"/>
    <col min="4" max="4" width="24.6640625" style="2" customWidth="1"/>
    <col min="5" max="16384" width="10.109375" style="2"/>
  </cols>
  <sheetData>
    <row r="1" spans="1:5" ht="24" customHeight="1" x14ac:dyDescent="0.25">
      <c r="A1" s="18"/>
      <c r="B1" s="18"/>
      <c r="C1" s="18"/>
      <c r="D1" s="18"/>
      <c r="E1" s="1"/>
    </row>
    <row r="2" spans="1:5" ht="24" customHeight="1" x14ac:dyDescent="0.3">
      <c r="A2" s="21" t="s">
        <v>48</v>
      </c>
      <c r="B2" s="21"/>
      <c r="C2" s="21"/>
      <c r="D2" s="21"/>
      <c r="E2" s="1"/>
    </row>
    <row r="3" spans="1:5" ht="24" customHeight="1" x14ac:dyDescent="0.25">
      <c r="A3" s="22" t="s">
        <v>49</v>
      </c>
      <c r="B3" s="23"/>
      <c r="C3" s="23"/>
      <c r="D3" s="23"/>
      <c r="E3" s="1"/>
    </row>
    <row r="4" spans="1:5" ht="24" customHeight="1" x14ac:dyDescent="0.3">
      <c r="A4" s="22" t="s">
        <v>26</v>
      </c>
      <c r="B4" s="23"/>
      <c r="C4" s="23"/>
      <c r="D4" s="23"/>
      <c r="E4" s="1"/>
    </row>
    <row r="5" spans="1:5" ht="24" customHeight="1" x14ac:dyDescent="0.25">
      <c r="A5" s="22"/>
      <c r="B5" s="22"/>
      <c r="C5" s="22"/>
      <c r="D5" s="22"/>
      <c r="E5" s="1"/>
    </row>
    <row r="6" spans="1:5" ht="24" customHeight="1" x14ac:dyDescent="0.3">
      <c r="A6" s="22" t="s">
        <v>40</v>
      </c>
      <c r="B6" s="23"/>
      <c r="C6" s="23"/>
      <c r="D6" s="23"/>
      <c r="E6" s="1"/>
    </row>
    <row r="7" spans="1:5" ht="24" customHeight="1" x14ac:dyDescent="0.3">
      <c r="A7" s="22" t="s">
        <v>21</v>
      </c>
      <c r="B7" s="23"/>
      <c r="C7" s="23"/>
      <c r="D7" s="23"/>
      <c r="E7" s="1"/>
    </row>
    <row r="8" spans="1:5" ht="24" customHeight="1" x14ac:dyDescent="0.25">
      <c r="A8" s="17"/>
      <c r="B8" s="18"/>
      <c r="C8" s="18"/>
      <c r="D8" s="18"/>
      <c r="E8" s="1"/>
    </row>
    <row r="9" spans="1:5" ht="24" customHeight="1" x14ac:dyDescent="0.3">
      <c r="A9" s="19" t="s">
        <v>46</v>
      </c>
      <c r="B9" s="20"/>
      <c r="C9" s="20"/>
      <c r="D9" s="20"/>
      <c r="E9" s="1"/>
    </row>
    <row r="10" spans="1:5" ht="24" customHeight="1" x14ac:dyDescent="0.3">
      <c r="A10" s="3" t="s">
        <v>0</v>
      </c>
      <c r="B10" s="3" t="s">
        <v>1</v>
      </c>
      <c r="C10" s="3" t="s">
        <v>2</v>
      </c>
      <c r="D10" s="3" t="s">
        <v>3</v>
      </c>
      <c r="E10" s="1"/>
    </row>
    <row r="11" spans="1:5" ht="24" customHeight="1" x14ac:dyDescent="0.25">
      <c r="A11" s="1"/>
      <c r="B11" s="1"/>
      <c r="C11" s="1"/>
      <c r="D11" s="1"/>
      <c r="E11" s="1"/>
    </row>
  </sheetData>
  <mergeCells count="9">
    <mergeCell ref="A8:D8"/>
    <mergeCell ref="A9:D9"/>
    <mergeCell ref="A1:D1"/>
    <mergeCell ref="A2:D2"/>
    <mergeCell ref="A3:D3"/>
    <mergeCell ref="A4:D4"/>
    <mergeCell ref="A6:D6"/>
    <mergeCell ref="A7:D7"/>
    <mergeCell ref="A5:D5"/>
  </mergeCells>
  <hyperlinks>
    <hyperlink ref="A10" location="Muži!A1" display="Muži"/>
    <hyperlink ref="B10" location="Ženy!A1" display="Ženy"/>
    <hyperlink ref="C10" location="Ostatní!A1" display="Ostatní"/>
    <hyperlink ref="D10" location="Dvojice!A1" display="Dvojice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0" zoomScaleNormal="100" workbookViewId="0"/>
  </sheetViews>
  <sheetFormatPr defaultColWidth="8.88671875" defaultRowHeight="24" customHeight="1" x14ac:dyDescent="0.3"/>
  <cols>
    <col min="1" max="1" width="9.33203125" style="14" customWidth="1"/>
    <col min="2" max="2" width="33.109375" style="1" customWidth="1"/>
    <col min="3" max="3" width="26.44140625" style="1" customWidth="1"/>
    <col min="4" max="4" width="10.5546875" style="1" customWidth="1"/>
    <col min="5" max="5" width="10.6640625" style="1" customWidth="1"/>
    <col min="6" max="6" width="12.33203125" style="5" customWidth="1"/>
    <col min="7" max="7" width="11.33203125" style="1" customWidth="1"/>
    <col min="8" max="8" width="9.88671875" style="1" customWidth="1"/>
    <col min="9" max="9" width="10.6640625" style="1" customWidth="1"/>
    <col min="10" max="16384" width="8.88671875" style="1"/>
  </cols>
  <sheetData>
    <row r="1" spans="1:7" ht="24" customHeight="1" x14ac:dyDescent="0.3">
      <c r="B1" s="4" t="s">
        <v>50</v>
      </c>
    </row>
    <row r="2" spans="1:7" ht="24" customHeight="1" x14ac:dyDescent="0.4">
      <c r="B2" s="10" t="s">
        <v>8</v>
      </c>
      <c r="C2" s="4" t="s">
        <v>47</v>
      </c>
    </row>
    <row r="3" spans="1:7" s="4" customFormat="1" ht="24" customHeight="1" x14ac:dyDescent="0.3">
      <c r="A3" s="14" t="s">
        <v>17</v>
      </c>
      <c r="B3" s="6" t="s">
        <v>4</v>
      </c>
      <c r="C3" s="6" t="s">
        <v>5</v>
      </c>
      <c r="D3" s="6" t="s">
        <v>30</v>
      </c>
      <c r="E3" s="6" t="s">
        <v>31</v>
      </c>
      <c r="F3" s="6" t="s">
        <v>6</v>
      </c>
      <c r="G3" s="6" t="s">
        <v>7</v>
      </c>
    </row>
    <row r="4" spans="1:7" ht="24" customHeight="1" x14ac:dyDescent="0.4">
      <c r="A4" s="14" t="s">
        <v>71</v>
      </c>
      <c r="B4" s="24" t="s">
        <v>57</v>
      </c>
      <c r="C4" s="7" t="s">
        <v>32</v>
      </c>
      <c r="D4" s="7">
        <v>99.2</v>
      </c>
      <c r="E4" s="7">
        <v>91.3</v>
      </c>
      <c r="F4" s="6">
        <f>D4+E4</f>
        <v>190.5</v>
      </c>
      <c r="G4" s="7"/>
    </row>
    <row r="5" spans="1:7" ht="24" customHeight="1" x14ac:dyDescent="0.4">
      <c r="A5" s="14" t="s">
        <v>72</v>
      </c>
      <c r="B5" s="25" t="s">
        <v>28</v>
      </c>
      <c r="C5" s="11" t="s">
        <v>15</v>
      </c>
      <c r="D5" s="7">
        <v>101.9</v>
      </c>
      <c r="E5" s="7">
        <v>86.2</v>
      </c>
      <c r="F5" s="6">
        <f>D5+E5</f>
        <v>188.10000000000002</v>
      </c>
      <c r="G5" s="7"/>
    </row>
    <row r="6" spans="1:7" ht="24" customHeight="1" x14ac:dyDescent="0.4">
      <c r="A6" s="14" t="s">
        <v>73</v>
      </c>
      <c r="B6" s="24" t="s">
        <v>41</v>
      </c>
      <c r="C6" s="7" t="s">
        <v>16</v>
      </c>
      <c r="D6" s="7">
        <v>96.7</v>
      </c>
      <c r="E6" s="7">
        <v>90.2</v>
      </c>
      <c r="F6" s="6">
        <f>D6+E6</f>
        <v>186.9</v>
      </c>
      <c r="G6" s="7"/>
    </row>
    <row r="7" spans="1:7" ht="24" customHeight="1" x14ac:dyDescent="0.35">
      <c r="A7" s="14" t="s">
        <v>74</v>
      </c>
      <c r="B7" s="9" t="s">
        <v>56</v>
      </c>
      <c r="C7" s="7" t="s">
        <v>16</v>
      </c>
      <c r="D7" s="7">
        <v>97.7</v>
      </c>
      <c r="E7" s="7">
        <v>86.9</v>
      </c>
      <c r="F7" s="6">
        <f>D7+E7</f>
        <v>184.60000000000002</v>
      </c>
      <c r="G7" s="7"/>
    </row>
    <row r="8" spans="1:7" ht="24" customHeight="1" x14ac:dyDescent="0.35">
      <c r="A8" s="14" t="s">
        <v>75</v>
      </c>
      <c r="B8" s="9" t="s">
        <v>64</v>
      </c>
      <c r="C8" s="7" t="s">
        <v>32</v>
      </c>
      <c r="D8" s="7">
        <v>98.3</v>
      </c>
      <c r="E8" s="7">
        <v>85.7</v>
      </c>
      <c r="F8" s="6">
        <f>D8+E8</f>
        <v>184</v>
      </c>
      <c r="G8" s="7"/>
    </row>
    <row r="9" spans="1:7" ht="24" customHeight="1" x14ac:dyDescent="0.35">
      <c r="A9" s="14" t="s">
        <v>76</v>
      </c>
      <c r="B9" s="16" t="s">
        <v>33</v>
      </c>
      <c r="C9" s="11" t="s">
        <v>16</v>
      </c>
      <c r="D9" s="7">
        <v>89.2</v>
      </c>
      <c r="E9" s="7">
        <v>94.2</v>
      </c>
      <c r="F9" s="6">
        <f>D9+E9</f>
        <v>183.4</v>
      </c>
      <c r="G9" s="7"/>
    </row>
    <row r="10" spans="1:7" ht="24" customHeight="1" x14ac:dyDescent="0.35">
      <c r="A10" s="14" t="s">
        <v>77</v>
      </c>
      <c r="B10" s="9" t="s">
        <v>70</v>
      </c>
      <c r="C10" s="7" t="s">
        <v>32</v>
      </c>
      <c r="D10" s="7">
        <v>100.4</v>
      </c>
      <c r="E10" s="7">
        <v>82</v>
      </c>
      <c r="F10" s="6">
        <f>D10+E10</f>
        <v>182.4</v>
      </c>
      <c r="G10" s="7"/>
    </row>
    <row r="11" spans="1:7" ht="24" customHeight="1" x14ac:dyDescent="0.35">
      <c r="A11" s="14" t="s">
        <v>78</v>
      </c>
      <c r="B11" s="9" t="s">
        <v>52</v>
      </c>
      <c r="C11" s="11" t="s">
        <v>15</v>
      </c>
      <c r="D11" s="7">
        <v>92.1</v>
      </c>
      <c r="E11" s="7">
        <v>88.1</v>
      </c>
      <c r="F11" s="6">
        <f>D11+E11</f>
        <v>180.2</v>
      </c>
      <c r="G11" s="7"/>
    </row>
    <row r="12" spans="1:7" ht="24" customHeight="1" x14ac:dyDescent="0.35">
      <c r="A12" s="14" t="s">
        <v>79</v>
      </c>
      <c r="B12" s="9" t="s">
        <v>53</v>
      </c>
      <c r="C12" s="11" t="s">
        <v>15</v>
      </c>
      <c r="D12" s="7">
        <v>88.4</v>
      </c>
      <c r="E12" s="7">
        <v>89.5</v>
      </c>
      <c r="F12" s="6">
        <f>D12+E12</f>
        <v>177.9</v>
      </c>
      <c r="G12" s="7"/>
    </row>
    <row r="13" spans="1:7" ht="24" customHeight="1" x14ac:dyDescent="0.35">
      <c r="A13" s="14" t="s">
        <v>80</v>
      </c>
      <c r="B13" s="12" t="s">
        <v>20</v>
      </c>
      <c r="C13" s="11" t="s">
        <v>16</v>
      </c>
      <c r="D13" s="7">
        <v>89.3</v>
      </c>
      <c r="E13" s="7">
        <v>86.8</v>
      </c>
      <c r="F13" s="6">
        <f>D13+E13</f>
        <v>176.1</v>
      </c>
      <c r="G13" s="7"/>
    </row>
    <row r="14" spans="1:7" ht="24" customHeight="1" x14ac:dyDescent="0.35">
      <c r="A14" s="14" t="s">
        <v>81</v>
      </c>
      <c r="B14" s="13" t="s">
        <v>54</v>
      </c>
      <c r="C14" s="11" t="s">
        <v>15</v>
      </c>
      <c r="D14" s="7">
        <v>86.7</v>
      </c>
      <c r="E14" s="7">
        <v>88</v>
      </c>
      <c r="F14" s="6">
        <f>D14+E14</f>
        <v>174.7</v>
      </c>
      <c r="G14" s="7"/>
    </row>
    <row r="15" spans="1:7" ht="24" customHeight="1" x14ac:dyDescent="0.35">
      <c r="A15" s="14" t="s">
        <v>82</v>
      </c>
      <c r="B15" s="12" t="s">
        <v>29</v>
      </c>
      <c r="C15" s="11" t="s">
        <v>15</v>
      </c>
      <c r="D15" s="7">
        <v>88.3</v>
      </c>
      <c r="E15" s="7">
        <v>85.2</v>
      </c>
      <c r="F15" s="6">
        <f>D15+E15</f>
        <v>173.5</v>
      </c>
      <c r="G15" s="7"/>
    </row>
    <row r="16" spans="1:7" ht="24" customHeight="1" x14ac:dyDescent="0.35">
      <c r="A16" s="14" t="s">
        <v>83</v>
      </c>
      <c r="B16" s="9" t="s">
        <v>55</v>
      </c>
      <c r="C16" s="7" t="s">
        <v>16</v>
      </c>
      <c r="D16" s="7">
        <v>86.8</v>
      </c>
      <c r="E16" s="7">
        <v>84.8</v>
      </c>
      <c r="F16" s="6">
        <f>D16+E16</f>
        <v>171.6</v>
      </c>
      <c r="G16" s="7"/>
    </row>
    <row r="17" spans="1:7" ht="24" customHeight="1" x14ac:dyDescent="0.35">
      <c r="A17" s="14" t="s">
        <v>84</v>
      </c>
      <c r="B17" s="9" t="s">
        <v>42</v>
      </c>
      <c r="C17" s="11" t="s">
        <v>16</v>
      </c>
      <c r="D17" s="7">
        <v>93.4</v>
      </c>
      <c r="E17" s="7">
        <v>75.099999999999994</v>
      </c>
      <c r="F17" s="6">
        <f>D17+E17</f>
        <v>168.5</v>
      </c>
      <c r="G17" s="7"/>
    </row>
    <row r="18" spans="1:7" ht="24" customHeight="1" x14ac:dyDescent="0.35">
      <c r="A18" s="14" t="s">
        <v>85</v>
      </c>
      <c r="B18" s="9" t="s">
        <v>51</v>
      </c>
      <c r="C18" s="7" t="s">
        <v>32</v>
      </c>
      <c r="D18" s="7">
        <v>85.5</v>
      </c>
      <c r="E18" s="7">
        <v>62.6</v>
      </c>
      <c r="F18" s="6">
        <f>D18+E18</f>
        <v>148.1</v>
      </c>
      <c r="G18" s="7"/>
    </row>
    <row r="19" spans="1:7" ht="24" customHeight="1" x14ac:dyDescent="0.3">
      <c r="B19" s="7"/>
      <c r="C19" s="7"/>
      <c r="D19" s="7"/>
      <c r="E19" s="7"/>
      <c r="F19" s="6"/>
      <c r="G19" s="7"/>
    </row>
    <row r="20" spans="1:7" ht="24" customHeight="1" x14ac:dyDescent="0.3">
      <c r="B20" s="7"/>
      <c r="C20" s="7"/>
      <c r="D20" s="7"/>
      <c r="E20" s="7"/>
      <c r="F20" s="6"/>
      <c r="G20" s="7"/>
    </row>
    <row r="21" spans="1:7" ht="24" customHeight="1" x14ac:dyDescent="0.3">
      <c r="B21" s="7"/>
      <c r="C21" s="7"/>
      <c r="D21" s="7"/>
      <c r="E21" s="7"/>
      <c r="F21" s="6"/>
      <c r="G21" s="7"/>
    </row>
    <row r="22" spans="1:7" ht="24" customHeight="1" x14ac:dyDescent="0.3">
      <c r="B22" s="7"/>
      <c r="C22" s="7"/>
      <c r="D22" s="7"/>
      <c r="E22" s="7"/>
      <c r="F22" s="6"/>
      <c r="G22" s="7"/>
    </row>
    <row r="23" spans="1:7" ht="24" customHeight="1" x14ac:dyDescent="0.3">
      <c r="B23" s="7"/>
      <c r="C23" s="7"/>
      <c r="D23" s="7"/>
      <c r="E23" s="7"/>
      <c r="F23" s="6"/>
      <c r="G23" s="7"/>
    </row>
    <row r="24" spans="1:7" ht="24" customHeight="1" x14ac:dyDescent="0.3">
      <c r="B24" s="7"/>
      <c r="C24" s="7"/>
      <c r="D24" s="7"/>
      <c r="E24" s="7"/>
      <c r="F24" s="6"/>
      <c r="G24" s="7"/>
    </row>
  </sheetData>
  <sortState ref="B4:F21">
    <sortCondition descending="1" ref="F4:F21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7" zoomScale="115" zoomScaleNormal="115" workbookViewId="0"/>
  </sheetViews>
  <sheetFormatPr defaultColWidth="8.88671875" defaultRowHeight="24" customHeight="1" x14ac:dyDescent="0.3"/>
  <cols>
    <col min="1" max="1" width="10.5546875" style="14" customWidth="1"/>
    <col min="2" max="2" width="36.6640625" style="1" customWidth="1"/>
    <col min="3" max="3" width="24.33203125" style="1" customWidth="1"/>
    <col min="4" max="4" width="10.33203125" style="1" customWidth="1"/>
    <col min="5" max="5" width="9.6640625" style="1" customWidth="1"/>
    <col min="6" max="6" width="11.44140625" style="4" customWidth="1"/>
    <col min="7" max="7" width="11.5546875" style="1" customWidth="1"/>
    <col min="8" max="8" width="9.6640625" style="1" customWidth="1"/>
    <col min="9" max="9" width="10.6640625" style="1" customWidth="1"/>
    <col min="10" max="16384" width="8.88671875" style="1"/>
  </cols>
  <sheetData>
    <row r="1" spans="1:7" ht="24" customHeight="1" x14ac:dyDescent="0.3">
      <c r="B1" s="4" t="s">
        <v>50</v>
      </c>
    </row>
    <row r="2" spans="1:7" ht="24" customHeight="1" x14ac:dyDescent="0.4">
      <c r="A2" s="14" t="s">
        <v>18</v>
      </c>
      <c r="B2" s="10" t="s">
        <v>9</v>
      </c>
      <c r="C2" s="4" t="s">
        <v>47</v>
      </c>
    </row>
    <row r="3" spans="1:7" s="4" customFormat="1" ht="24" customHeight="1" x14ac:dyDescent="0.3">
      <c r="A3" s="14" t="s">
        <v>17</v>
      </c>
      <c r="B3" s="6" t="s">
        <v>4</v>
      </c>
      <c r="C3" s="6" t="s">
        <v>5</v>
      </c>
      <c r="D3" s="6" t="s">
        <v>30</v>
      </c>
      <c r="E3" s="6" t="s">
        <v>31</v>
      </c>
      <c r="F3" s="6" t="s">
        <v>6</v>
      </c>
      <c r="G3" s="6" t="s">
        <v>7</v>
      </c>
    </row>
    <row r="4" spans="1:7" ht="24" customHeight="1" x14ac:dyDescent="0.4">
      <c r="A4" s="14" t="s">
        <v>71</v>
      </c>
      <c r="B4" s="24" t="s">
        <v>34</v>
      </c>
      <c r="C4" s="7" t="s">
        <v>16</v>
      </c>
      <c r="D4" s="7">
        <v>98</v>
      </c>
      <c r="E4" s="7">
        <v>98.1</v>
      </c>
      <c r="F4" s="6">
        <f>D4+E4</f>
        <v>196.1</v>
      </c>
      <c r="G4" s="7"/>
    </row>
    <row r="5" spans="1:7" ht="24" customHeight="1" x14ac:dyDescent="0.4">
      <c r="A5" s="14" t="s">
        <v>72</v>
      </c>
      <c r="B5" s="24" t="s">
        <v>22</v>
      </c>
      <c r="C5" s="7" t="s">
        <v>16</v>
      </c>
      <c r="D5" s="7">
        <v>99</v>
      </c>
      <c r="E5" s="7">
        <v>96.2</v>
      </c>
      <c r="F5" s="6">
        <f>D5+E5</f>
        <v>195.2</v>
      </c>
      <c r="G5" s="7"/>
    </row>
    <row r="6" spans="1:7" ht="24" customHeight="1" x14ac:dyDescent="0.4">
      <c r="A6" s="14" t="s">
        <v>73</v>
      </c>
      <c r="B6" s="24" t="s">
        <v>27</v>
      </c>
      <c r="C6" s="7" t="s">
        <v>15</v>
      </c>
      <c r="D6" s="7">
        <v>100.9</v>
      </c>
      <c r="E6" s="7">
        <v>87.8</v>
      </c>
      <c r="F6" s="6">
        <f>D6+E6</f>
        <v>188.7</v>
      </c>
      <c r="G6" s="7"/>
    </row>
    <row r="7" spans="1:7" ht="24" customHeight="1" x14ac:dyDescent="0.35">
      <c r="A7" s="14" t="s">
        <v>74</v>
      </c>
      <c r="B7" s="9" t="s">
        <v>43</v>
      </c>
      <c r="C7" s="7" t="s">
        <v>16</v>
      </c>
      <c r="D7" s="7">
        <v>97.4</v>
      </c>
      <c r="E7" s="7">
        <v>88.2</v>
      </c>
      <c r="F7" s="6">
        <f>D7+E7</f>
        <v>185.60000000000002</v>
      </c>
      <c r="G7" s="7"/>
    </row>
    <row r="8" spans="1:7" ht="24" customHeight="1" x14ac:dyDescent="0.35">
      <c r="A8" s="14" t="s">
        <v>75</v>
      </c>
      <c r="B8" s="9" t="s">
        <v>58</v>
      </c>
      <c r="C8" s="7" t="s">
        <v>16</v>
      </c>
      <c r="D8" s="7">
        <v>79.099999999999994</v>
      </c>
      <c r="E8" s="7">
        <v>99.8</v>
      </c>
      <c r="F8" s="6">
        <f>D8+E8</f>
        <v>178.89999999999998</v>
      </c>
      <c r="G8" s="7"/>
    </row>
    <row r="9" spans="1:7" ht="24" customHeight="1" x14ac:dyDescent="0.35">
      <c r="A9" s="14" t="s">
        <v>76</v>
      </c>
      <c r="B9" s="9" t="s">
        <v>36</v>
      </c>
      <c r="C9" s="7" t="s">
        <v>15</v>
      </c>
      <c r="D9" s="7">
        <v>91.1</v>
      </c>
      <c r="E9" s="7">
        <v>86.8</v>
      </c>
      <c r="F9" s="6">
        <f>D9+E9</f>
        <v>177.89999999999998</v>
      </c>
      <c r="G9" s="7"/>
    </row>
    <row r="10" spans="1:7" ht="24" customHeight="1" x14ac:dyDescent="0.35">
      <c r="A10" s="14" t="s">
        <v>77</v>
      </c>
      <c r="B10" s="9" t="s">
        <v>44</v>
      </c>
      <c r="C10" s="7" t="s">
        <v>16</v>
      </c>
      <c r="D10" s="7">
        <v>82.6</v>
      </c>
      <c r="E10" s="7">
        <v>79.8</v>
      </c>
      <c r="F10" s="6">
        <f>D10+E10</f>
        <v>162.39999999999998</v>
      </c>
      <c r="G10" s="7"/>
    </row>
    <row r="11" spans="1:7" ht="24" customHeight="1" x14ac:dyDescent="0.35">
      <c r="A11" s="14" t="s">
        <v>78</v>
      </c>
      <c r="B11" s="9" t="s">
        <v>65</v>
      </c>
      <c r="C11" s="7" t="s">
        <v>15</v>
      </c>
      <c r="D11" s="7">
        <v>84.8</v>
      </c>
      <c r="E11" s="7">
        <v>67.3</v>
      </c>
      <c r="F11" s="6">
        <f>D11+E11</f>
        <v>152.1</v>
      </c>
      <c r="G11" s="7"/>
    </row>
    <row r="12" spans="1:7" ht="24" customHeight="1" x14ac:dyDescent="0.3">
      <c r="B12" s="7"/>
      <c r="C12" s="7"/>
      <c r="D12" s="7"/>
      <c r="E12" s="7"/>
      <c r="F12" s="6"/>
      <c r="G12" s="7"/>
    </row>
    <row r="13" spans="1:7" ht="24" customHeight="1" x14ac:dyDescent="0.3">
      <c r="B13" s="7"/>
      <c r="C13" s="7"/>
      <c r="D13" s="7"/>
      <c r="E13" s="7"/>
      <c r="F13" s="6"/>
      <c r="G13" s="7"/>
    </row>
    <row r="14" spans="1:7" ht="24" customHeight="1" x14ac:dyDescent="0.3">
      <c r="B14" s="7"/>
      <c r="C14" s="7"/>
      <c r="D14" s="7"/>
      <c r="E14" s="7"/>
      <c r="F14" s="6"/>
      <c r="G14" s="7"/>
    </row>
    <row r="15" spans="1:7" ht="24" customHeight="1" x14ac:dyDescent="0.3">
      <c r="B15" s="7"/>
      <c r="C15" s="7"/>
      <c r="D15" s="7"/>
      <c r="E15" s="7"/>
      <c r="F15" s="6"/>
      <c r="G15" s="7"/>
    </row>
    <row r="16" spans="1:7" ht="24" customHeight="1" x14ac:dyDescent="0.3">
      <c r="B16" s="7"/>
      <c r="C16" s="7"/>
      <c r="D16" s="7"/>
      <c r="E16" s="7"/>
      <c r="F16" s="6"/>
      <c r="G16" s="7"/>
    </row>
    <row r="17" spans="2:7" ht="24" customHeight="1" x14ac:dyDescent="0.25">
      <c r="B17" s="7"/>
      <c r="C17" s="7"/>
      <c r="D17" s="7"/>
      <c r="E17" s="7"/>
      <c r="F17" s="6"/>
      <c r="G17" s="7"/>
    </row>
    <row r="18" spans="2:7" ht="24" customHeight="1" x14ac:dyDescent="0.3">
      <c r="B18" s="7"/>
      <c r="C18" s="7"/>
      <c r="D18" s="7"/>
      <c r="E18" s="7"/>
      <c r="F18" s="6"/>
      <c r="G18" s="7"/>
    </row>
    <row r="19" spans="2:7" ht="24" customHeight="1" x14ac:dyDescent="0.3">
      <c r="B19" s="7"/>
      <c r="C19" s="7"/>
      <c r="D19" s="7"/>
      <c r="E19" s="7"/>
      <c r="F19" s="6"/>
      <c r="G19" s="7"/>
    </row>
    <row r="20" spans="2:7" ht="24" customHeight="1" x14ac:dyDescent="0.3">
      <c r="B20" s="7"/>
      <c r="C20" s="7"/>
      <c r="D20" s="7"/>
      <c r="E20" s="7"/>
      <c r="F20" s="6"/>
      <c r="G20" s="7"/>
    </row>
    <row r="21" spans="2:7" ht="24" customHeight="1" x14ac:dyDescent="0.3">
      <c r="B21" s="7"/>
      <c r="C21" s="7"/>
      <c r="D21" s="7"/>
      <c r="E21" s="7"/>
      <c r="F21" s="6"/>
      <c r="G21" s="7"/>
    </row>
    <row r="22" spans="2:7" ht="24" customHeight="1" x14ac:dyDescent="0.3">
      <c r="B22" s="7"/>
      <c r="C22" s="7"/>
      <c r="D22" s="7"/>
      <c r="E22" s="7"/>
      <c r="F22" s="6"/>
      <c r="G22" s="7"/>
    </row>
    <row r="23" spans="2:7" ht="24" customHeight="1" x14ac:dyDescent="0.3">
      <c r="B23" s="7"/>
      <c r="C23" s="7"/>
      <c r="D23" s="7"/>
      <c r="E23" s="7"/>
      <c r="F23" s="6"/>
      <c r="G23" s="7"/>
    </row>
    <row r="24" spans="2:7" ht="24" customHeight="1" x14ac:dyDescent="0.3">
      <c r="B24" s="7"/>
      <c r="C24" s="7"/>
      <c r="D24" s="7"/>
      <c r="E24" s="7"/>
      <c r="F24" s="6"/>
      <c r="G24" s="7"/>
    </row>
    <row r="25" spans="2:7" ht="24" customHeight="1" x14ac:dyDescent="0.3">
      <c r="B25" s="7"/>
      <c r="C25" s="7"/>
      <c r="D25" s="7"/>
      <c r="E25" s="7"/>
      <c r="F25" s="6"/>
      <c r="G25" s="7"/>
    </row>
  </sheetData>
  <sortState ref="B4:F12">
    <sortCondition descending="1" ref="F4:F12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5" zoomScaleNormal="115" workbookViewId="0"/>
  </sheetViews>
  <sheetFormatPr defaultColWidth="8.88671875" defaultRowHeight="24" customHeight="1" x14ac:dyDescent="0.3"/>
  <cols>
    <col min="1" max="1" width="9.109375" style="14" customWidth="1"/>
    <col min="2" max="2" width="36.33203125" style="1" customWidth="1"/>
    <col min="3" max="3" width="22.5546875" style="1" customWidth="1"/>
    <col min="4" max="4" width="10.109375" style="1" customWidth="1"/>
    <col min="5" max="5" width="9.6640625" style="1" customWidth="1"/>
    <col min="6" max="6" width="11.5546875" style="1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50</v>
      </c>
    </row>
    <row r="2" spans="1:7" ht="24" customHeight="1" x14ac:dyDescent="0.4">
      <c r="B2" s="10" t="s">
        <v>10</v>
      </c>
      <c r="C2" s="4" t="s">
        <v>47</v>
      </c>
    </row>
    <row r="3" spans="1:7" s="4" customFormat="1" ht="24" customHeight="1" x14ac:dyDescent="0.3">
      <c r="A3" s="15" t="s">
        <v>17</v>
      </c>
      <c r="B3" s="6" t="s">
        <v>4</v>
      </c>
      <c r="C3" s="6" t="s">
        <v>5</v>
      </c>
      <c r="D3" s="6" t="s">
        <v>30</v>
      </c>
      <c r="E3" s="6" t="s">
        <v>31</v>
      </c>
      <c r="F3" s="8" t="s">
        <v>6</v>
      </c>
      <c r="G3" s="6" t="s">
        <v>7</v>
      </c>
    </row>
    <row r="4" spans="1:7" ht="24" customHeight="1" x14ac:dyDescent="0.4">
      <c r="A4" s="14" t="s">
        <v>71</v>
      </c>
      <c r="B4" s="24" t="s">
        <v>35</v>
      </c>
      <c r="C4" s="7" t="s">
        <v>16</v>
      </c>
      <c r="D4" s="7">
        <v>95.4</v>
      </c>
      <c r="E4" s="7">
        <v>98.3</v>
      </c>
      <c r="F4" s="8">
        <f>D4+E4</f>
        <v>193.7</v>
      </c>
      <c r="G4" s="7"/>
    </row>
    <row r="5" spans="1:7" ht="24" customHeight="1" x14ac:dyDescent="0.4">
      <c r="A5" s="14" t="s">
        <v>72</v>
      </c>
      <c r="B5" s="24" t="s">
        <v>61</v>
      </c>
      <c r="C5" s="7" t="s">
        <v>16</v>
      </c>
      <c r="D5" s="7">
        <v>90.1</v>
      </c>
      <c r="E5" s="7">
        <v>87.6</v>
      </c>
      <c r="F5" s="8">
        <f>D5+E5</f>
        <v>177.7</v>
      </c>
      <c r="G5" s="7"/>
    </row>
    <row r="6" spans="1:7" ht="24" customHeight="1" x14ac:dyDescent="0.4">
      <c r="A6" s="14" t="s">
        <v>73</v>
      </c>
      <c r="B6" s="26" t="s">
        <v>60</v>
      </c>
      <c r="C6" s="11" t="s">
        <v>19</v>
      </c>
      <c r="D6" s="7">
        <v>84.4</v>
      </c>
      <c r="E6" s="7">
        <v>73</v>
      </c>
      <c r="F6" s="8">
        <f>D6+E6</f>
        <v>157.4</v>
      </c>
      <c r="G6" s="7"/>
    </row>
    <row r="7" spans="1:7" ht="24" customHeight="1" x14ac:dyDescent="0.35">
      <c r="A7" s="14" t="s">
        <v>74</v>
      </c>
      <c r="B7" s="12" t="s">
        <v>24</v>
      </c>
      <c r="C7" s="11" t="s">
        <v>23</v>
      </c>
      <c r="D7" s="7" t="s">
        <v>69</v>
      </c>
      <c r="E7" s="7">
        <v>65.400000000000006</v>
      </c>
      <c r="F7" s="8">
        <v>143.69999999999999</v>
      </c>
      <c r="G7" s="7"/>
    </row>
    <row r="8" spans="1:7" ht="24" customHeight="1" x14ac:dyDescent="0.35">
      <c r="A8" s="14" t="s">
        <v>75</v>
      </c>
      <c r="B8" s="12" t="s">
        <v>66</v>
      </c>
      <c r="C8" s="11" t="s">
        <v>67</v>
      </c>
      <c r="D8" s="7">
        <v>82.7</v>
      </c>
      <c r="E8" s="7">
        <v>55.9</v>
      </c>
      <c r="F8" s="8">
        <f>D8+E8</f>
        <v>138.6</v>
      </c>
      <c r="G8" s="7"/>
    </row>
    <row r="9" spans="1:7" ht="24" customHeight="1" x14ac:dyDescent="0.35">
      <c r="A9" s="14" t="s">
        <v>76</v>
      </c>
      <c r="B9" s="12" t="s">
        <v>25</v>
      </c>
      <c r="C9" s="11" t="s">
        <v>23</v>
      </c>
      <c r="D9" s="7">
        <v>69.3</v>
      </c>
      <c r="E9" s="7">
        <v>67.7</v>
      </c>
      <c r="F9" s="6">
        <f>D9+E9</f>
        <v>137</v>
      </c>
      <c r="G9" s="7"/>
    </row>
    <row r="10" spans="1:7" ht="24" customHeight="1" x14ac:dyDescent="0.35">
      <c r="A10" s="14" t="s">
        <v>77</v>
      </c>
      <c r="B10" s="9" t="s">
        <v>37</v>
      </c>
      <c r="C10" s="7" t="s">
        <v>15</v>
      </c>
      <c r="D10" s="7">
        <v>71.7</v>
      </c>
      <c r="E10" s="7">
        <v>48.8</v>
      </c>
      <c r="F10" s="6">
        <f>D10+E10</f>
        <v>120.5</v>
      </c>
      <c r="G10" s="7"/>
    </row>
    <row r="11" spans="1:7" ht="24" customHeight="1" x14ac:dyDescent="0.35">
      <c r="A11" s="14" t="s">
        <v>78</v>
      </c>
      <c r="B11" s="9" t="s">
        <v>59</v>
      </c>
      <c r="C11" s="7" t="s">
        <v>15</v>
      </c>
      <c r="D11" s="7">
        <v>70</v>
      </c>
      <c r="E11" s="7">
        <v>39.6</v>
      </c>
      <c r="F11" s="8">
        <f>D11+E11</f>
        <v>109.6</v>
      </c>
      <c r="G11" s="7"/>
    </row>
    <row r="12" spans="1:7" ht="24" customHeight="1" x14ac:dyDescent="0.3">
      <c r="B12" s="7"/>
      <c r="C12" s="7"/>
      <c r="D12" s="7"/>
      <c r="E12" s="7"/>
      <c r="F12" s="8"/>
      <c r="G12" s="7"/>
    </row>
    <row r="13" spans="1:7" ht="24" customHeight="1" x14ac:dyDescent="0.3">
      <c r="B13" s="7"/>
      <c r="C13" s="7"/>
      <c r="D13" s="7"/>
      <c r="E13" s="7"/>
      <c r="F13" s="8"/>
      <c r="G13" s="7"/>
    </row>
    <row r="14" spans="1:7" ht="24" customHeight="1" x14ac:dyDescent="0.3">
      <c r="B14" s="7"/>
      <c r="C14" s="7"/>
      <c r="D14" s="7"/>
      <c r="E14" s="7"/>
      <c r="F14" s="8"/>
      <c r="G14" s="7"/>
    </row>
    <row r="15" spans="1:7" ht="24" customHeight="1" x14ac:dyDescent="0.25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</sheetData>
  <sortState ref="B4:F12">
    <sortCondition descending="1" ref="F4:F12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5" zoomScaleNormal="115" workbookViewId="0"/>
  </sheetViews>
  <sheetFormatPr defaultColWidth="8.88671875" defaultRowHeight="24" customHeight="1" x14ac:dyDescent="0.3"/>
  <cols>
    <col min="1" max="1" width="10.33203125" style="14" customWidth="1"/>
    <col min="2" max="2" width="50" style="1" customWidth="1"/>
    <col min="3" max="3" width="21.33203125" style="1" customWidth="1"/>
    <col min="4" max="4" width="10.33203125" style="1" customWidth="1"/>
    <col min="5" max="5" width="9.5546875" style="1" customWidth="1"/>
    <col min="6" max="6" width="12.33203125" style="1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50</v>
      </c>
    </row>
    <row r="2" spans="1:7" ht="24" customHeight="1" x14ac:dyDescent="0.3">
      <c r="B2" s="10" t="s">
        <v>11</v>
      </c>
      <c r="C2" s="4" t="s">
        <v>47</v>
      </c>
    </row>
    <row r="3" spans="1:7" s="4" customFormat="1" ht="24" customHeight="1" x14ac:dyDescent="0.3">
      <c r="A3" s="15" t="s">
        <v>17</v>
      </c>
      <c r="B3" s="6" t="s">
        <v>14</v>
      </c>
      <c r="C3" s="6" t="s">
        <v>5</v>
      </c>
      <c r="D3" s="6" t="s">
        <v>12</v>
      </c>
      <c r="E3" s="6" t="s">
        <v>13</v>
      </c>
      <c r="F3" s="8" t="s">
        <v>6</v>
      </c>
      <c r="G3" s="6" t="s">
        <v>7</v>
      </c>
    </row>
    <row r="4" spans="1:7" s="4" customFormat="1" ht="24" customHeight="1" x14ac:dyDescent="0.4">
      <c r="A4" s="15" t="s">
        <v>71</v>
      </c>
      <c r="B4" s="24" t="s">
        <v>38</v>
      </c>
      <c r="C4" s="7" t="s">
        <v>16</v>
      </c>
      <c r="D4" s="7">
        <v>196.1</v>
      </c>
      <c r="E4" s="7">
        <v>183.4</v>
      </c>
      <c r="F4" s="8">
        <f>D4+E4</f>
        <v>379.5</v>
      </c>
      <c r="G4" s="7"/>
    </row>
    <row r="5" spans="1:7" ht="24" customHeight="1" x14ac:dyDescent="0.4">
      <c r="A5" s="14" t="s">
        <v>72</v>
      </c>
      <c r="B5" s="24" t="s">
        <v>45</v>
      </c>
      <c r="C5" s="7" t="s">
        <v>16</v>
      </c>
      <c r="D5" s="7">
        <v>185.6</v>
      </c>
      <c r="E5" s="7">
        <v>186.9</v>
      </c>
      <c r="F5" s="8">
        <f>D5+E5</f>
        <v>372.5</v>
      </c>
      <c r="G5" s="7"/>
    </row>
    <row r="6" spans="1:7" ht="24" customHeight="1" x14ac:dyDescent="0.4">
      <c r="A6" s="14" t="s">
        <v>73</v>
      </c>
      <c r="B6" s="24" t="s">
        <v>39</v>
      </c>
      <c r="C6" s="7" t="s">
        <v>16</v>
      </c>
      <c r="D6" s="7">
        <v>195.2</v>
      </c>
      <c r="E6" s="7">
        <v>176.1</v>
      </c>
      <c r="F6" s="8">
        <f>D6+E6</f>
        <v>371.29999999999995</v>
      </c>
      <c r="G6" s="6"/>
    </row>
    <row r="7" spans="1:7" ht="24" customHeight="1" x14ac:dyDescent="0.35">
      <c r="A7" s="14" t="s">
        <v>74</v>
      </c>
      <c r="B7" s="9" t="s">
        <v>63</v>
      </c>
      <c r="C7" s="7" t="s">
        <v>15</v>
      </c>
      <c r="D7" s="7">
        <v>177.9</v>
      </c>
      <c r="E7" s="7">
        <v>180.2</v>
      </c>
      <c r="F7" s="8">
        <f>D7+E7</f>
        <v>358.1</v>
      </c>
      <c r="G7" s="7"/>
    </row>
    <row r="8" spans="1:7" ht="24" customHeight="1" x14ac:dyDescent="0.35">
      <c r="A8" s="14" t="s">
        <v>75</v>
      </c>
      <c r="B8" s="9" t="s">
        <v>62</v>
      </c>
      <c r="C8" s="7" t="s">
        <v>16</v>
      </c>
      <c r="D8" s="7">
        <v>178.9</v>
      </c>
      <c r="E8" s="7">
        <v>168.5</v>
      </c>
      <c r="F8" s="8">
        <f>D8+E8</f>
        <v>347.4</v>
      </c>
      <c r="G8" s="7"/>
    </row>
    <row r="9" spans="1:7" ht="24" customHeight="1" x14ac:dyDescent="0.35">
      <c r="A9" s="14" t="s">
        <v>76</v>
      </c>
      <c r="B9" s="9" t="s">
        <v>68</v>
      </c>
      <c r="C9" s="7" t="s">
        <v>15</v>
      </c>
      <c r="D9" s="7">
        <v>152.1</v>
      </c>
      <c r="E9" s="7">
        <v>174.7</v>
      </c>
      <c r="F9" s="8">
        <f>D9+E9</f>
        <v>326.79999999999995</v>
      </c>
      <c r="G9" s="7"/>
    </row>
    <row r="10" spans="1:7" ht="24" customHeight="1" x14ac:dyDescent="0.25">
      <c r="B10" s="7"/>
      <c r="C10" s="7"/>
      <c r="D10" s="7"/>
      <c r="E10" s="7"/>
      <c r="F10" s="8"/>
      <c r="G10" s="7"/>
    </row>
    <row r="11" spans="1:7" ht="24" customHeight="1" x14ac:dyDescent="0.25">
      <c r="B11" s="7"/>
      <c r="C11" s="7"/>
      <c r="D11" s="7"/>
      <c r="E11" s="7"/>
      <c r="F11" s="8"/>
      <c r="G11" s="7"/>
    </row>
    <row r="12" spans="1:7" ht="24" customHeight="1" x14ac:dyDescent="0.25">
      <c r="B12" s="7"/>
      <c r="C12" s="7"/>
      <c r="D12" s="7"/>
      <c r="E12" s="7"/>
      <c r="F12" s="8"/>
      <c r="G12" s="7"/>
    </row>
    <row r="13" spans="1:7" ht="24" customHeight="1" x14ac:dyDescent="0.25">
      <c r="B13" s="7"/>
      <c r="C13" s="7"/>
      <c r="D13" s="7"/>
      <c r="E13" s="7"/>
      <c r="F13" s="8"/>
      <c r="G13" s="7"/>
    </row>
    <row r="14" spans="1:7" ht="24" customHeight="1" x14ac:dyDescent="0.25">
      <c r="B14" s="7"/>
      <c r="C14" s="7"/>
      <c r="D14" s="7"/>
      <c r="E14" s="7"/>
      <c r="F14" s="8"/>
      <c r="G14" s="7"/>
    </row>
    <row r="15" spans="1:7" ht="24" customHeight="1" x14ac:dyDescent="0.3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</sheetData>
  <sortState ref="B4:F11">
    <sortCondition descending="1" ref="F4:F11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strana</vt:lpstr>
      <vt:lpstr>Muži</vt:lpstr>
      <vt:lpstr>Ženy</vt:lpstr>
      <vt:lpstr>Ostatní</vt:lpstr>
      <vt:lpstr>Dvojice</vt:lpstr>
      <vt:lpstr>Dvojice!Oblast_tisku</vt:lpstr>
      <vt:lpstr>Muži!Oblast_tisku</vt:lpstr>
      <vt:lpstr>Ostatní!Oblast_tisku</vt:lpstr>
      <vt:lpstr>Ženy!Oblast_tisku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user</cp:lastModifiedBy>
  <cp:lastPrinted>2024-08-26T15:03:48Z</cp:lastPrinted>
  <dcterms:created xsi:type="dcterms:W3CDTF">2018-10-29T10:23:58Z</dcterms:created>
  <dcterms:modified xsi:type="dcterms:W3CDTF">2024-09-14T14:39:24Z</dcterms:modified>
</cp:coreProperties>
</file>